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Piping" sheetId="1" r:id="rId1"/>
    <sheet name="Drumming" sheetId="2" r:id="rId2"/>
    <sheet name="Pipe Band" sheetId="3" r:id="rId3"/>
  </sheets>
  <calcPr calcId="125725"/>
</workbook>
</file>

<file path=xl/calcChain.xml><?xml version="1.0" encoding="utf-8"?>
<calcChain xmlns="http://schemas.openxmlformats.org/spreadsheetml/2006/main">
  <c r="B47" i="3"/>
  <c r="B46"/>
  <c r="B92" i="2"/>
  <c r="B79"/>
  <c r="B72"/>
  <c r="B57"/>
  <c r="B58"/>
  <c r="B35"/>
  <c r="B34"/>
  <c r="B14"/>
  <c r="B178" i="1"/>
  <c r="B181"/>
  <c r="B176"/>
  <c r="B165"/>
  <c r="B156"/>
  <c r="B145"/>
  <c r="B141"/>
  <c r="B142"/>
  <c r="B132"/>
  <c r="B131"/>
  <c r="B121"/>
  <c r="B120"/>
  <c r="B109"/>
  <c r="B112"/>
  <c r="B105"/>
  <c r="B95"/>
  <c r="B83"/>
  <c r="B82"/>
  <c r="B81"/>
  <c r="B56"/>
  <c r="B45"/>
  <c r="B43"/>
  <c r="B41"/>
  <c r="B21"/>
  <c r="B22"/>
  <c r="B36" i="3"/>
  <c r="B34"/>
  <c r="B37"/>
  <c r="B38"/>
  <c r="B35"/>
  <c r="B28"/>
  <c r="B27"/>
  <c r="B26"/>
  <c r="B18"/>
  <c r="B20"/>
  <c r="B19"/>
  <c r="B13"/>
  <c r="B12"/>
  <c r="B8" i="1"/>
  <c r="B9"/>
  <c r="B20"/>
  <c r="B24"/>
  <c r="B19"/>
  <c r="B25"/>
  <c r="B17"/>
  <c r="B63"/>
  <c r="B60"/>
  <c r="B78"/>
  <c r="B94"/>
  <c r="B107"/>
  <c r="B157"/>
  <c r="B167"/>
  <c r="B175"/>
  <c r="B182"/>
  <c r="B183"/>
  <c r="B179"/>
  <c r="B180"/>
  <c r="B174"/>
  <c r="B177"/>
  <c r="B8" i="2"/>
  <c r="B7"/>
  <c r="B91"/>
  <c r="B77"/>
  <c r="B78"/>
  <c r="B71"/>
  <c r="B50"/>
  <c r="B49"/>
  <c r="B42"/>
  <c r="B43"/>
  <c r="B41"/>
  <c r="B33"/>
  <c r="B32"/>
  <c r="B25"/>
  <c r="B27"/>
  <c r="B26"/>
  <c r="B24"/>
  <c r="B23"/>
  <c r="B22"/>
  <c r="B17"/>
  <c r="B15"/>
  <c r="B16"/>
  <c r="B13"/>
  <c r="B6"/>
  <c r="B164" i="1"/>
  <c r="B163"/>
  <c r="B166"/>
  <c r="B154"/>
  <c r="B155"/>
  <c r="B151"/>
  <c r="B153"/>
  <c r="B152"/>
  <c r="B150"/>
  <c r="B144"/>
  <c r="B143"/>
  <c r="B139"/>
  <c r="B138"/>
  <c r="B140"/>
  <c r="B130"/>
  <c r="B129"/>
  <c r="B128"/>
  <c r="B127"/>
  <c r="B108"/>
  <c r="B113"/>
  <c r="B114"/>
  <c r="B111"/>
  <c r="B104"/>
  <c r="B110"/>
  <c r="B106"/>
  <c r="B103"/>
  <c r="B101"/>
  <c r="B102"/>
  <c r="B90"/>
  <c r="B92"/>
  <c r="B89"/>
  <c r="B93"/>
  <c r="B91"/>
  <c r="B88"/>
  <c r="B76"/>
  <c r="B80"/>
  <c r="B75"/>
  <c r="B73"/>
  <c r="B70"/>
  <c r="B79"/>
  <c r="B72"/>
  <c r="B77"/>
  <c r="B71"/>
  <c r="B74"/>
  <c r="B61"/>
  <c r="B64"/>
  <c r="B62"/>
  <c r="B59"/>
  <c r="B58"/>
  <c r="B55"/>
  <c r="B57"/>
  <c r="B52"/>
  <c r="B53"/>
  <c r="B54"/>
  <c r="B39"/>
  <c r="B38"/>
  <c r="B44"/>
  <c r="B36"/>
  <c r="B46"/>
  <c r="B42"/>
  <c r="B40"/>
  <c r="B31"/>
  <c r="B35"/>
  <c r="B33"/>
  <c r="B34"/>
  <c r="B32"/>
  <c r="B37"/>
  <c r="B16"/>
  <c r="B18"/>
  <c r="B26"/>
  <c r="B15"/>
  <c r="B23"/>
  <c r="B14"/>
  <c r="B6"/>
  <c r="B7"/>
  <c r="B5"/>
</calcChain>
</file>

<file path=xl/sharedStrings.xml><?xml version="1.0" encoding="utf-8"?>
<sst xmlns="http://schemas.openxmlformats.org/spreadsheetml/2006/main" count="765" uniqueCount="193">
  <si>
    <t>Chanter</t>
  </si>
  <si>
    <t>Name</t>
  </si>
  <si>
    <t>Event</t>
  </si>
  <si>
    <t>Total</t>
  </si>
  <si>
    <t>OL1</t>
  </si>
  <si>
    <t>OL2</t>
  </si>
  <si>
    <t>Grade V Piping</t>
  </si>
  <si>
    <t>Grade IV Piping</t>
  </si>
  <si>
    <t>Grade III Piping</t>
  </si>
  <si>
    <t>Grade II Piping</t>
  </si>
  <si>
    <t>Grade I Piping</t>
  </si>
  <si>
    <t>Professional Piping</t>
  </si>
  <si>
    <t>Adult</t>
  </si>
  <si>
    <t>Grade IV Piobaireachd</t>
  </si>
  <si>
    <t>Grade III Piobaireachd</t>
  </si>
  <si>
    <t>Grade II Piobaireachd</t>
  </si>
  <si>
    <t>Grade 1 Piobaireachd</t>
  </si>
  <si>
    <t>Professional Piobaireachd</t>
  </si>
  <si>
    <t>Drum Pad</t>
  </si>
  <si>
    <t>RD1</t>
  </si>
  <si>
    <t>RD2</t>
  </si>
  <si>
    <t>EL1</t>
  </si>
  <si>
    <t>EL2</t>
  </si>
  <si>
    <t>FE1</t>
  </si>
  <si>
    <t>FE2</t>
  </si>
  <si>
    <t>OK1</t>
  </si>
  <si>
    <t>OK2</t>
  </si>
  <si>
    <t>CAL1</t>
  </si>
  <si>
    <t>CAL2</t>
  </si>
  <si>
    <t>CAN1</t>
  </si>
  <si>
    <t>CAN2</t>
  </si>
  <si>
    <t>Combined</t>
  </si>
  <si>
    <t>Aggregate</t>
  </si>
  <si>
    <t>Grade V Snare</t>
  </si>
  <si>
    <t>Grade IV Snare</t>
  </si>
  <si>
    <t>Grade III Snare</t>
  </si>
  <si>
    <t>Grade II Snare</t>
  </si>
  <si>
    <t>Grade I Snare</t>
  </si>
  <si>
    <t>Professional Snare</t>
  </si>
  <si>
    <t>Adult Snare</t>
  </si>
  <si>
    <t>Grade III Tenor</t>
  </si>
  <si>
    <t>Grade II Tenor</t>
  </si>
  <si>
    <t>Grade I Tenor</t>
  </si>
  <si>
    <t>Professional Tenor</t>
  </si>
  <si>
    <t>Junior Bass</t>
  </si>
  <si>
    <t>Senior Bass</t>
  </si>
  <si>
    <t>Adult Tenor</t>
  </si>
  <si>
    <t>Alison Marshall</t>
  </si>
  <si>
    <t>Gail Runge</t>
  </si>
  <si>
    <t>Liam Baines</t>
  </si>
  <si>
    <t>Grade I</t>
  </si>
  <si>
    <t>Grade II</t>
  </si>
  <si>
    <t>Grade III</t>
  </si>
  <si>
    <t>Grade IV</t>
  </si>
  <si>
    <t>Grade V</t>
  </si>
  <si>
    <t>Junior Quartet</t>
  </si>
  <si>
    <t>Senior Quartet</t>
  </si>
  <si>
    <t>Junior Fanfare</t>
  </si>
  <si>
    <t>Senior Fanfare</t>
  </si>
  <si>
    <t>Novice Drum Major</t>
  </si>
  <si>
    <t>Professional Drum Major</t>
  </si>
  <si>
    <t>Rob McRae</t>
  </si>
  <si>
    <t>Zephan Knichel</t>
  </si>
  <si>
    <t>Myles Stewart</t>
  </si>
  <si>
    <t>Jonathan Grady</t>
  </si>
  <si>
    <t>Kelly Todd</t>
  </si>
  <si>
    <t>Ross Barker</t>
  </si>
  <si>
    <t>Declan Todd</t>
  </si>
  <si>
    <t>Don Maxwell</t>
  </si>
  <si>
    <t>Lachlan Sinclair</t>
  </si>
  <si>
    <t>Trevor McIsaac</t>
  </si>
  <si>
    <t>John Stewart</t>
  </si>
  <si>
    <t>Robyn Gray</t>
  </si>
  <si>
    <t>Orson Baines</t>
  </si>
  <si>
    <t>Eric Decorby</t>
  </si>
  <si>
    <t>Kathy Rae</t>
  </si>
  <si>
    <t>Meghan Maxwell</t>
  </si>
  <si>
    <t>Kevin Thompson</t>
  </si>
  <si>
    <t>Curtis Boyd</t>
  </si>
  <si>
    <t>Sandy Adams</t>
  </si>
  <si>
    <t>Chris Arbter</t>
  </si>
  <si>
    <t>Kiara Rivers</t>
  </si>
  <si>
    <t>Katie Clark</t>
  </si>
  <si>
    <t>Jared Teufel</t>
  </si>
  <si>
    <t>Michelle Chisholm</t>
  </si>
  <si>
    <t>Tyvon Harvey</t>
  </si>
  <si>
    <t>Celeste Preza</t>
  </si>
  <si>
    <t>Nicholas Silver</t>
  </si>
  <si>
    <t>Jordan Reid</t>
  </si>
  <si>
    <t>Willard Farmer</t>
  </si>
  <si>
    <t>Callum Bates</t>
  </si>
  <si>
    <t>Bryce Boan</t>
  </si>
  <si>
    <t>Connor Elliot</t>
  </si>
  <si>
    <t>Jason Sjostrom</t>
  </si>
  <si>
    <t>Shaun Meffen</t>
  </si>
  <si>
    <t>Geoffrey Marner</t>
  </si>
  <si>
    <t>Keigan Elliott</t>
  </si>
  <si>
    <t>Tristan Tallack</t>
  </si>
  <si>
    <t>Aidan Ross</t>
  </si>
  <si>
    <t>Gerilyn Yanew</t>
  </si>
  <si>
    <t>Colton Benusic</t>
  </si>
  <si>
    <t>Daniel Anderson</t>
  </si>
  <si>
    <t>Bryn Chambers</t>
  </si>
  <si>
    <t>Glenn Barrie</t>
  </si>
  <si>
    <t>Robin Robertson</t>
  </si>
  <si>
    <t>Michael Hansen</t>
  </si>
  <si>
    <t>Cole Chisholm</t>
  </si>
  <si>
    <t>Jake Kennedy</t>
  </si>
  <si>
    <t>Adrien Guy</t>
  </si>
  <si>
    <t>Emily Arbter</t>
  </si>
  <si>
    <t>Zackery Benusic</t>
  </si>
  <si>
    <t>Patrick MacIntyre</t>
  </si>
  <si>
    <t>Victoria Teixeira</t>
  </si>
  <si>
    <t>Marcus Kuefler</t>
  </si>
  <si>
    <t>Matthew Walcer</t>
  </si>
  <si>
    <t>Elizabeth Decorby</t>
  </si>
  <si>
    <t>Andrew Fedori</t>
  </si>
  <si>
    <t>Katherine McIsaac</t>
  </si>
  <si>
    <t>Stewart Smith</t>
  </si>
  <si>
    <t>Lachie Dick</t>
  </si>
  <si>
    <t>Brandon Summers</t>
  </si>
  <si>
    <t>Dylan Campbell</t>
  </si>
  <si>
    <t>Denyn McNeill</t>
  </si>
  <si>
    <t>Stephen Wright</t>
  </si>
  <si>
    <t>Michael Johnson</t>
  </si>
  <si>
    <t>Stephen Wiebe</t>
  </si>
  <si>
    <t>Campbell Britton</t>
  </si>
  <si>
    <t>Mike Marshall</t>
  </si>
  <si>
    <t>Scott Fisher</t>
  </si>
  <si>
    <t>Claire Rivers</t>
  </si>
  <si>
    <t>Alex Rasmussen</t>
  </si>
  <si>
    <t>Chris Warren</t>
  </si>
  <si>
    <t>Alexander Cysouw</t>
  </si>
  <si>
    <t>Luke Sjostrom</t>
  </si>
  <si>
    <t>Margot de la Gorgendiere</t>
  </si>
  <si>
    <t>Erin Shaw</t>
  </si>
  <si>
    <t>Finn Waugh</t>
  </si>
  <si>
    <t>Jason Maik</t>
  </si>
  <si>
    <t>Fynley Calder-Rasmussen</t>
  </si>
  <si>
    <t>Heather Bo-Lassen</t>
  </si>
  <si>
    <t>Sarah Staub</t>
  </si>
  <si>
    <t>Katie Buckland</t>
  </si>
  <si>
    <t>Reid Lucas</t>
  </si>
  <si>
    <t>Karen MacLean</t>
  </si>
  <si>
    <t>Lynete Edison</t>
  </si>
  <si>
    <t>Mark Fisher</t>
  </si>
  <si>
    <t>R.T. James Whitehouse</t>
  </si>
  <si>
    <t>Thomas Farquharson</t>
  </si>
  <si>
    <t>Cameron Rose</t>
  </si>
  <si>
    <t>Duncan Boyd</t>
  </si>
  <si>
    <t>Graham Lange</t>
  </si>
  <si>
    <t>Jan-Simon Stahnisch</t>
  </si>
  <si>
    <t>Viscount Park Pipe Band</t>
  </si>
  <si>
    <t>Edmonton Youth Pipe Band</t>
  </si>
  <si>
    <t>Edmonton &amp; District Pipe Band Gr IV</t>
  </si>
  <si>
    <t>78th Fraser Highlanders</t>
  </si>
  <si>
    <t>Alberta Firefighters Pipe Band</t>
  </si>
  <si>
    <t>Scottish Tradition School of Piping</t>
  </si>
  <si>
    <t>Ben Nevis Pipe Band</t>
  </si>
  <si>
    <t>Calgary Police Service Pipe Band</t>
  </si>
  <si>
    <t>Rocky Mountain Pipe Band</t>
  </si>
  <si>
    <t xml:space="preserve">Clan MacNaughton Pipe Band </t>
  </si>
  <si>
    <t>City of Regina Pipe Band</t>
  </si>
  <si>
    <t>Ogden Legion Pipe Band Gr V</t>
  </si>
  <si>
    <t>Ogden Legion Pipe Band Grade IV</t>
  </si>
  <si>
    <t>Elizabeth Shaw</t>
  </si>
  <si>
    <t>Aaron Carter</t>
  </si>
  <si>
    <t>Ann Gray</t>
  </si>
  <si>
    <t>Tammy Conacher</t>
  </si>
  <si>
    <t>Mikaela Kuefler</t>
  </si>
  <si>
    <t>Lynette Edison</t>
  </si>
  <si>
    <t>Chelsea Rose</t>
  </si>
  <si>
    <t>Val Shaw</t>
  </si>
  <si>
    <t>Raphael Mercier</t>
  </si>
  <si>
    <t>Molly Roberts</t>
  </si>
  <si>
    <t>Jesse Callender</t>
  </si>
  <si>
    <t>John Gray</t>
  </si>
  <si>
    <t>Clark Saxby</t>
  </si>
  <si>
    <t>Heather Richards</t>
  </si>
  <si>
    <t>Danielle Nauss</t>
  </si>
  <si>
    <t>Andrew Robertson</t>
  </si>
  <si>
    <t>Holly Shaw</t>
  </si>
  <si>
    <t>Courtney Kay</t>
  </si>
  <si>
    <t>Dylan Murray Podkowka</t>
  </si>
  <si>
    <t>Melissa Orubko</t>
  </si>
  <si>
    <t>Daniel Mcleod</t>
  </si>
  <si>
    <t>Elaine Mackintosh</t>
  </si>
  <si>
    <t>PIPE BANDS - 2014 ASPD PROVINCIAL AGGREGATE STANDINGS AS OF SEPT 05 2014</t>
  </si>
  <si>
    <t>DRUMMING - 2014 ASPD PROVINCIAL AGGREGATE STANDINGS AS OF SEP 05 2014</t>
  </si>
  <si>
    <t>PIPING - 2014 ASPD PROVINCIAL AGGREGATE STANDINGS AS OF SEPT 05 2014</t>
  </si>
  <si>
    <t>EYPB Quartet</t>
  </si>
  <si>
    <t>AFPB Quartet</t>
  </si>
  <si>
    <t>Eveline Marshall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</si>
</sst>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/>
    <xf numFmtId="0" fontId="2" fillId="2" borderId="0" xfId="0" applyFont="1" applyFill="1"/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25" xfId="0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3"/>
  <sheetViews>
    <sheetView topLeftCell="A157" zoomScale="90" zoomScaleNormal="90" workbookViewId="0">
      <selection activeCell="A128" sqref="A128"/>
    </sheetView>
  </sheetViews>
  <sheetFormatPr defaultRowHeight="15"/>
  <cols>
    <col min="1" max="1" width="28.5703125" style="4" customWidth="1"/>
    <col min="2" max="2" width="9.28515625" style="4" customWidth="1"/>
    <col min="3" max="16" width="7.28515625" style="1" customWidth="1"/>
    <col min="17" max="17" width="17.42578125" style="12" customWidth="1"/>
    <col min="18" max="16384" width="9.140625" style="3"/>
  </cols>
  <sheetData>
    <row r="1" spans="1:17" ht="20.25">
      <c r="A1" s="92" t="s">
        <v>189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7" ht="15.75" thickBot="1"/>
    <row r="3" spans="1:17">
      <c r="A3" s="27" t="s">
        <v>0</v>
      </c>
      <c r="B3" s="40" t="s">
        <v>2</v>
      </c>
      <c r="C3" s="30">
        <v>161</v>
      </c>
      <c r="D3" s="30">
        <v>162</v>
      </c>
      <c r="E3" s="28">
        <v>161</v>
      </c>
      <c r="F3" s="28">
        <v>162</v>
      </c>
      <c r="G3" s="28">
        <v>161</v>
      </c>
      <c r="H3" s="28">
        <v>162</v>
      </c>
      <c r="I3" s="28">
        <v>161</v>
      </c>
      <c r="J3" s="28">
        <v>162</v>
      </c>
      <c r="K3" s="28">
        <v>161</v>
      </c>
      <c r="L3" s="28">
        <v>162</v>
      </c>
      <c r="M3" s="28">
        <v>161</v>
      </c>
      <c r="N3" s="28">
        <v>162</v>
      </c>
      <c r="O3" s="28">
        <v>161</v>
      </c>
      <c r="P3" s="29">
        <v>162</v>
      </c>
    </row>
    <row r="4" spans="1:17" s="13" customFormat="1" ht="14.25">
      <c r="A4" s="24" t="s">
        <v>1</v>
      </c>
      <c r="B4" s="26" t="s">
        <v>3</v>
      </c>
      <c r="C4" s="26" t="s">
        <v>4</v>
      </c>
      <c r="D4" s="26" t="s">
        <v>5</v>
      </c>
      <c r="E4" s="25" t="s">
        <v>19</v>
      </c>
      <c r="F4" s="25" t="s">
        <v>20</v>
      </c>
      <c r="G4" s="25" t="s">
        <v>21</v>
      </c>
      <c r="H4" s="25" t="s">
        <v>22</v>
      </c>
      <c r="I4" s="25" t="s">
        <v>23</v>
      </c>
      <c r="J4" s="25" t="s">
        <v>24</v>
      </c>
      <c r="K4" s="25" t="s">
        <v>25</v>
      </c>
      <c r="L4" s="25" t="s">
        <v>26</v>
      </c>
      <c r="M4" s="25" t="s">
        <v>27</v>
      </c>
      <c r="N4" s="25" t="s">
        <v>28</v>
      </c>
      <c r="O4" s="25" t="s">
        <v>29</v>
      </c>
      <c r="P4" s="54" t="s">
        <v>30</v>
      </c>
      <c r="Q4" s="12"/>
    </row>
    <row r="5" spans="1:17">
      <c r="A5" s="65" t="s">
        <v>99</v>
      </c>
      <c r="B5" s="66">
        <f>SUM(C5:P5)</f>
        <v>872</v>
      </c>
      <c r="C5" s="31">
        <v>88</v>
      </c>
      <c r="D5" s="31">
        <v>88</v>
      </c>
      <c r="E5" s="34">
        <v>88</v>
      </c>
      <c r="F5" s="34">
        <v>88</v>
      </c>
      <c r="G5" s="34">
        <v>88</v>
      </c>
      <c r="H5" s="34"/>
      <c r="I5" s="34"/>
      <c r="J5" s="34"/>
      <c r="K5" s="34">
        <v>88</v>
      </c>
      <c r="L5" s="34">
        <v>56</v>
      </c>
      <c r="M5" s="34">
        <v>88</v>
      </c>
      <c r="N5" s="34">
        <v>56</v>
      </c>
      <c r="O5" s="34">
        <v>56</v>
      </c>
      <c r="P5" s="37">
        <v>88</v>
      </c>
    </row>
    <row r="6" spans="1:17">
      <c r="A6" s="17" t="s">
        <v>126</v>
      </c>
      <c r="B6" s="41">
        <f>SUM(C6:P6)</f>
        <v>600</v>
      </c>
      <c r="C6" s="31">
        <v>56</v>
      </c>
      <c r="D6" s="31">
        <v>56</v>
      </c>
      <c r="E6" s="34"/>
      <c r="F6" s="34"/>
      <c r="G6" s="34">
        <v>56</v>
      </c>
      <c r="H6" s="34"/>
      <c r="I6" s="34"/>
      <c r="J6" s="34"/>
      <c r="K6" s="34">
        <v>56</v>
      </c>
      <c r="L6" s="34">
        <v>88</v>
      </c>
      <c r="M6" s="34">
        <v>56</v>
      </c>
      <c r="N6" s="34">
        <v>88</v>
      </c>
      <c r="O6" s="34">
        <v>88</v>
      </c>
      <c r="P6" s="37">
        <v>56</v>
      </c>
    </row>
    <row r="7" spans="1:17">
      <c r="A7" s="17" t="s">
        <v>100</v>
      </c>
      <c r="B7" s="41">
        <f>SUM(C7:P7)</f>
        <v>288</v>
      </c>
      <c r="C7" s="31"/>
      <c r="D7" s="31"/>
      <c r="E7" s="34">
        <v>56</v>
      </c>
      <c r="F7" s="34">
        <v>56</v>
      </c>
      <c r="G7" s="34"/>
      <c r="H7" s="34"/>
      <c r="I7" s="34">
        <v>88</v>
      </c>
      <c r="J7" s="34">
        <v>88</v>
      </c>
      <c r="K7" s="34"/>
      <c r="L7" s="34"/>
      <c r="M7" s="34"/>
      <c r="N7" s="34"/>
      <c r="O7" s="34"/>
      <c r="P7" s="37"/>
    </row>
    <row r="8" spans="1:17">
      <c r="A8" s="17" t="s">
        <v>95</v>
      </c>
      <c r="B8" s="41">
        <f>SUM(C8:P8)</f>
        <v>63</v>
      </c>
      <c r="C8" s="31">
        <v>38</v>
      </c>
      <c r="D8" s="31">
        <v>25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7"/>
    </row>
    <row r="9" spans="1:17" ht="15.75" thickBot="1">
      <c r="A9" s="18" t="s">
        <v>149</v>
      </c>
      <c r="B9" s="42">
        <f>SUM(C9:P9)</f>
        <v>38</v>
      </c>
      <c r="C9" s="32"/>
      <c r="D9" s="32">
        <v>38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</row>
    <row r="11" spans="1:17" ht="15.75" thickBot="1"/>
    <row r="12" spans="1:17">
      <c r="A12" s="47" t="s">
        <v>6</v>
      </c>
      <c r="B12" s="48" t="s">
        <v>2</v>
      </c>
      <c r="C12" s="28">
        <v>151</v>
      </c>
      <c r="D12" s="28">
        <v>152</v>
      </c>
      <c r="E12" s="28">
        <v>151</v>
      </c>
      <c r="F12" s="28">
        <v>152</v>
      </c>
      <c r="G12" s="28">
        <v>151</v>
      </c>
      <c r="H12" s="28">
        <v>152</v>
      </c>
      <c r="I12" s="28">
        <v>151</v>
      </c>
      <c r="J12" s="28">
        <v>152</v>
      </c>
      <c r="K12" s="28">
        <v>151</v>
      </c>
      <c r="L12" s="28">
        <v>152</v>
      </c>
      <c r="M12" s="28">
        <v>151</v>
      </c>
      <c r="N12" s="28">
        <v>152</v>
      </c>
      <c r="O12" s="28">
        <v>151</v>
      </c>
      <c r="P12" s="29">
        <v>152</v>
      </c>
    </row>
    <row r="13" spans="1:17" s="13" customFormat="1" ht="14.25">
      <c r="A13" s="55" t="s">
        <v>1</v>
      </c>
      <c r="B13" s="25" t="s">
        <v>3</v>
      </c>
      <c r="C13" s="25" t="s">
        <v>4</v>
      </c>
      <c r="D13" s="25" t="s">
        <v>5</v>
      </c>
      <c r="E13" s="25" t="s">
        <v>19</v>
      </c>
      <c r="F13" s="25" t="s">
        <v>20</v>
      </c>
      <c r="G13" s="25" t="s">
        <v>21</v>
      </c>
      <c r="H13" s="25" t="s">
        <v>22</v>
      </c>
      <c r="I13" s="25" t="s">
        <v>23</v>
      </c>
      <c r="J13" s="25" t="s">
        <v>24</v>
      </c>
      <c r="K13" s="25" t="s">
        <v>25</v>
      </c>
      <c r="L13" s="25" t="s">
        <v>26</v>
      </c>
      <c r="M13" s="25" t="s">
        <v>27</v>
      </c>
      <c r="N13" s="25" t="s">
        <v>28</v>
      </c>
      <c r="O13" s="25" t="s">
        <v>29</v>
      </c>
      <c r="P13" s="54" t="s">
        <v>30</v>
      </c>
      <c r="Q13" s="12"/>
    </row>
    <row r="14" spans="1:17">
      <c r="A14" s="67" t="s">
        <v>94</v>
      </c>
      <c r="B14" s="68">
        <f t="shared" ref="B14:B26" si="0">SUM(C14:P14)</f>
        <v>495</v>
      </c>
      <c r="C14" s="34"/>
      <c r="D14" s="34">
        <v>38</v>
      </c>
      <c r="E14" s="34">
        <v>88</v>
      </c>
      <c r="F14" s="34">
        <v>88</v>
      </c>
      <c r="G14" s="34">
        <v>56</v>
      </c>
      <c r="H14" s="34">
        <v>56</v>
      </c>
      <c r="I14" s="34"/>
      <c r="J14" s="34"/>
      <c r="K14" s="34">
        <v>56</v>
      </c>
      <c r="L14" s="34">
        <v>25</v>
      </c>
      <c r="M14" s="34"/>
      <c r="N14" s="34">
        <v>16</v>
      </c>
      <c r="O14" s="34">
        <v>16</v>
      </c>
      <c r="P14" s="37">
        <v>56</v>
      </c>
    </row>
    <row r="15" spans="1:17">
      <c r="A15" s="51" t="s">
        <v>96</v>
      </c>
      <c r="B15" s="46">
        <f t="shared" si="0"/>
        <v>417</v>
      </c>
      <c r="C15" s="34">
        <v>25</v>
      </c>
      <c r="D15" s="34">
        <v>16</v>
      </c>
      <c r="E15" s="34">
        <v>38</v>
      </c>
      <c r="F15" s="34">
        <v>38</v>
      </c>
      <c r="G15" s="34"/>
      <c r="H15" s="34"/>
      <c r="I15" s="34"/>
      <c r="J15" s="34"/>
      <c r="K15" s="34">
        <v>88</v>
      </c>
      <c r="L15" s="34">
        <v>38</v>
      </c>
      <c r="M15" s="34">
        <v>10</v>
      </c>
      <c r="N15" s="34">
        <v>38</v>
      </c>
      <c r="O15" s="34">
        <v>38</v>
      </c>
      <c r="P15" s="37">
        <v>88</v>
      </c>
    </row>
    <row r="16" spans="1:17">
      <c r="A16" s="51" t="s">
        <v>125</v>
      </c>
      <c r="B16" s="46">
        <f t="shared" si="0"/>
        <v>323</v>
      </c>
      <c r="C16" s="34"/>
      <c r="D16" s="34"/>
      <c r="E16" s="34"/>
      <c r="F16" s="34"/>
      <c r="G16" s="34">
        <v>88</v>
      </c>
      <c r="H16" s="34">
        <v>88</v>
      </c>
      <c r="I16" s="34"/>
      <c r="J16" s="34"/>
      <c r="K16" s="34"/>
      <c r="L16" s="34"/>
      <c r="M16" s="34">
        <v>56</v>
      </c>
      <c r="N16" s="34">
        <v>25</v>
      </c>
      <c r="O16" s="34">
        <v>56</v>
      </c>
      <c r="P16" s="37">
        <v>10</v>
      </c>
    </row>
    <row r="17" spans="1:17">
      <c r="A17" s="51" t="s">
        <v>147</v>
      </c>
      <c r="B17" s="46">
        <f t="shared" si="0"/>
        <v>270</v>
      </c>
      <c r="C17" s="34">
        <v>38</v>
      </c>
      <c r="D17" s="34">
        <v>56</v>
      </c>
      <c r="E17" s="34"/>
      <c r="F17" s="34"/>
      <c r="G17" s="34"/>
      <c r="H17" s="34"/>
      <c r="I17" s="34"/>
      <c r="J17" s="34"/>
      <c r="K17" s="34"/>
      <c r="L17" s="34"/>
      <c r="M17" s="34"/>
      <c r="N17" s="34">
        <v>88</v>
      </c>
      <c r="O17" s="34">
        <v>88</v>
      </c>
      <c r="P17" s="37"/>
    </row>
    <row r="18" spans="1:17">
      <c r="A18" s="51" t="s">
        <v>98</v>
      </c>
      <c r="B18" s="46">
        <f t="shared" si="0"/>
        <v>236</v>
      </c>
      <c r="C18" s="34"/>
      <c r="D18" s="34">
        <v>25</v>
      </c>
      <c r="E18" s="34">
        <v>16</v>
      </c>
      <c r="F18" s="34">
        <v>56</v>
      </c>
      <c r="G18" s="34"/>
      <c r="H18" s="34"/>
      <c r="I18" s="34"/>
      <c r="J18" s="34"/>
      <c r="K18" s="34">
        <v>25</v>
      </c>
      <c r="L18" s="34">
        <v>88</v>
      </c>
      <c r="M18" s="34"/>
      <c r="N18" s="34"/>
      <c r="O18" s="34">
        <v>10</v>
      </c>
      <c r="P18" s="37">
        <v>16</v>
      </c>
    </row>
    <row r="19" spans="1:17">
      <c r="A19" s="51" t="s">
        <v>136</v>
      </c>
      <c r="B19" s="46">
        <f t="shared" si="0"/>
        <v>176</v>
      </c>
      <c r="C19" s="34"/>
      <c r="D19" s="34"/>
      <c r="E19" s="34"/>
      <c r="F19" s="34"/>
      <c r="G19" s="34"/>
      <c r="H19" s="34"/>
      <c r="I19" s="34">
        <v>88</v>
      </c>
      <c r="J19" s="34">
        <v>88</v>
      </c>
      <c r="K19" s="34"/>
      <c r="L19" s="34"/>
      <c r="M19" s="34"/>
      <c r="N19" s="34"/>
      <c r="O19" s="34"/>
      <c r="P19" s="37"/>
    </row>
    <row r="20" spans="1:17">
      <c r="A20" s="51" t="s">
        <v>145</v>
      </c>
      <c r="B20" s="46">
        <f t="shared" si="0"/>
        <v>176</v>
      </c>
      <c r="C20" s="34">
        <v>88</v>
      </c>
      <c r="D20" s="34">
        <v>88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7"/>
    </row>
    <row r="21" spans="1:17">
      <c r="A21" s="51" t="s">
        <v>169</v>
      </c>
      <c r="B21" s="46">
        <f t="shared" si="0"/>
        <v>175</v>
      </c>
      <c r="C21" s="34"/>
      <c r="D21" s="34"/>
      <c r="E21" s="34"/>
      <c r="F21" s="34"/>
      <c r="G21" s="34"/>
      <c r="H21" s="34"/>
      <c r="I21" s="34"/>
      <c r="J21" s="34"/>
      <c r="K21" s="34">
        <v>38</v>
      </c>
      <c r="L21" s="34">
        <v>56</v>
      </c>
      <c r="M21" s="34">
        <v>25</v>
      </c>
      <c r="N21" s="34">
        <v>56</v>
      </c>
      <c r="O21" s="34"/>
      <c r="P21" s="37"/>
    </row>
    <row r="22" spans="1:17">
      <c r="A22" s="51" t="s">
        <v>178</v>
      </c>
      <c r="B22" s="46">
        <f t="shared" si="0"/>
        <v>148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>
        <v>88</v>
      </c>
      <c r="N22" s="34">
        <v>10</v>
      </c>
      <c r="O22" s="34">
        <v>25</v>
      </c>
      <c r="P22" s="37">
        <v>25</v>
      </c>
    </row>
    <row r="23" spans="1:17">
      <c r="A23" s="51" t="s">
        <v>95</v>
      </c>
      <c r="B23" s="46">
        <f t="shared" si="0"/>
        <v>119</v>
      </c>
      <c r="C23" s="34"/>
      <c r="D23" s="34"/>
      <c r="E23" s="34">
        <v>56</v>
      </c>
      <c r="F23" s="34">
        <v>25</v>
      </c>
      <c r="G23" s="34">
        <v>38</v>
      </c>
      <c r="H23" s="34"/>
      <c r="I23" s="34"/>
      <c r="J23" s="34"/>
      <c r="K23" s="34"/>
      <c r="L23" s="34"/>
      <c r="M23" s="34"/>
      <c r="N23" s="34"/>
      <c r="O23" s="34"/>
      <c r="P23" s="37"/>
    </row>
    <row r="24" spans="1:17">
      <c r="A24" s="51" t="s">
        <v>148</v>
      </c>
      <c r="B24" s="46">
        <f t="shared" si="0"/>
        <v>86</v>
      </c>
      <c r="C24" s="34"/>
      <c r="D24" s="34">
        <v>10</v>
      </c>
      <c r="E24" s="34"/>
      <c r="F24" s="34"/>
      <c r="G24" s="34"/>
      <c r="H24" s="34"/>
      <c r="I24" s="34"/>
      <c r="J24" s="34"/>
      <c r="K24" s="34"/>
      <c r="L24" s="34"/>
      <c r="M24" s="34">
        <v>38</v>
      </c>
      <c r="N24" s="34"/>
      <c r="O24" s="34"/>
      <c r="P24" s="37">
        <v>38</v>
      </c>
    </row>
    <row r="25" spans="1:17">
      <c r="A25" s="51" t="s">
        <v>146</v>
      </c>
      <c r="B25" s="46">
        <f t="shared" si="0"/>
        <v>56</v>
      </c>
      <c r="C25" s="34">
        <v>56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7"/>
    </row>
    <row r="26" spans="1:17" ht="15.75" thickBot="1">
      <c r="A26" s="52" t="s">
        <v>97</v>
      </c>
      <c r="B26" s="53">
        <f t="shared" si="0"/>
        <v>41</v>
      </c>
      <c r="C26" s="38"/>
      <c r="D26" s="38"/>
      <c r="E26" s="38">
        <v>25</v>
      </c>
      <c r="F26" s="38"/>
      <c r="G26" s="38"/>
      <c r="H26" s="38"/>
      <c r="I26" s="38"/>
      <c r="J26" s="38"/>
      <c r="K26" s="38"/>
      <c r="L26" s="38"/>
      <c r="M26" s="38">
        <v>16</v>
      </c>
      <c r="N26" s="38"/>
      <c r="O26" s="38"/>
      <c r="P26" s="39"/>
    </row>
    <row r="28" spans="1:17" ht="15.75" thickBot="1"/>
    <row r="29" spans="1:17">
      <c r="A29" s="47" t="s">
        <v>7</v>
      </c>
      <c r="B29" s="48" t="s">
        <v>2</v>
      </c>
      <c r="C29" s="28">
        <v>141</v>
      </c>
      <c r="D29" s="28">
        <v>143</v>
      </c>
      <c r="E29" s="28">
        <v>141</v>
      </c>
      <c r="F29" s="28">
        <v>143</v>
      </c>
      <c r="G29" s="28">
        <v>141</v>
      </c>
      <c r="H29" s="28">
        <v>142</v>
      </c>
      <c r="I29" s="28">
        <v>141</v>
      </c>
      <c r="J29" s="28">
        <v>143</v>
      </c>
      <c r="K29" s="28">
        <v>141</v>
      </c>
      <c r="L29" s="28">
        <v>142</v>
      </c>
      <c r="M29" s="28">
        <v>141</v>
      </c>
      <c r="N29" s="28">
        <v>143</v>
      </c>
      <c r="O29" s="28">
        <v>141</v>
      </c>
      <c r="P29" s="29">
        <v>142</v>
      </c>
      <c r="Q29" s="19" t="s">
        <v>31</v>
      </c>
    </row>
    <row r="30" spans="1:17" s="13" customFormat="1" ht="14.25">
      <c r="A30" s="49" t="s">
        <v>1</v>
      </c>
      <c r="B30" s="45" t="s">
        <v>3</v>
      </c>
      <c r="C30" s="45" t="s">
        <v>4</v>
      </c>
      <c r="D30" s="45" t="s">
        <v>5</v>
      </c>
      <c r="E30" s="45" t="s">
        <v>19</v>
      </c>
      <c r="F30" s="45" t="s">
        <v>20</v>
      </c>
      <c r="G30" s="45" t="s">
        <v>21</v>
      </c>
      <c r="H30" s="45" t="s">
        <v>22</v>
      </c>
      <c r="I30" s="45" t="s">
        <v>23</v>
      </c>
      <c r="J30" s="45" t="s">
        <v>24</v>
      </c>
      <c r="K30" s="45" t="s">
        <v>25</v>
      </c>
      <c r="L30" s="45" t="s">
        <v>26</v>
      </c>
      <c r="M30" s="45" t="s">
        <v>27</v>
      </c>
      <c r="N30" s="45" t="s">
        <v>28</v>
      </c>
      <c r="O30" s="45" t="s">
        <v>29</v>
      </c>
      <c r="P30" s="50" t="s">
        <v>30</v>
      </c>
      <c r="Q30" s="20" t="s">
        <v>32</v>
      </c>
    </row>
    <row r="31" spans="1:17">
      <c r="A31" s="69" t="s">
        <v>192</v>
      </c>
      <c r="B31" s="70">
        <f t="shared" ref="B31:B46" si="1">SUM(C31:P31)</f>
        <v>580</v>
      </c>
      <c r="C31" s="33">
        <v>56</v>
      </c>
      <c r="D31" s="33">
        <v>88</v>
      </c>
      <c r="E31" s="33">
        <v>10</v>
      </c>
      <c r="F31" s="33">
        <v>10</v>
      </c>
      <c r="G31" s="33">
        <v>38</v>
      </c>
      <c r="H31" s="33">
        <v>88</v>
      </c>
      <c r="I31" s="33">
        <v>25</v>
      </c>
      <c r="J31" s="33">
        <v>10</v>
      </c>
      <c r="K31" s="33">
        <v>56</v>
      </c>
      <c r="L31" s="33">
        <v>38</v>
      </c>
      <c r="M31" s="33">
        <v>88</v>
      </c>
      <c r="N31" s="33">
        <v>38</v>
      </c>
      <c r="O31" s="33">
        <v>10</v>
      </c>
      <c r="P31" s="63">
        <v>25</v>
      </c>
      <c r="Q31" s="71">
        <v>1100</v>
      </c>
    </row>
    <row r="32" spans="1:17">
      <c r="A32" s="51" t="s">
        <v>88</v>
      </c>
      <c r="B32" s="46">
        <f t="shared" si="1"/>
        <v>456</v>
      </c>
      <c r="C32" s="34"/>
      <c r="D32" s="34"/>
      <c r="E32" s="34">
        <v>56</v>
      </c>
      <c r="F32" s="34">
        <v>88</v>
      </c>
      <c r="G32" s="34"/>
      <c r="H32" s="34">
        <v>16</v>
      </c>
      <c r="I32" s="34">
        <v>16</v>
      </c>
      <c r="J32" s="34"/>
      <c r="K32" s="34">
        <v>88</v>
      </c>
      <c r="L32" s="34">
        <v>88</v>
      </c>
      <c r="M32" s="34">
        <v>10</v>
      </c>
      <c r="N32" s="34"/>
      <c r="O32" s="34">
        <v>38</v>
      </c>
      <c r="P32" s="37">
        <v>56</v>
      </c>
      <c r="Q32" s="20"/>
    </row>
    <row r="33" spans="1:17">
      <c r="A33" s="51" t="s">
        <v>90</v>
      </c>
      <c r="B33" s="46">
        <f t="shared" si="1"/>
        <v>387</v>
      </c>
      <c r="C33" s="34">
        <v>38</v>
      </c>
      <c r="D33" s="34">
        <v>16</v>
      </c>
      <c r="E33" s="34">
        <v>25</v>
      </c>
      <c r="F33" s="34">
        <v>56</v>
      </c>
      <c r="G33" s="34">
        <v>56</v>
      </c>
      <c r="H33" s="34">
        <v>38</v>
      </c>
      <c r="I33" s="34"/>
      <c r="J33" s="34"/>
      <c r="K33" s="34">
        <v>16</v>
      </c>
      <c r="L33" s="34">
        <v>16</v>
      </c>
      <c r="M33" s="34">
        <v>38</v>
      </c>
      <c r="N33" s="34">
        <v>88</v>
      </c>
      <c r="O33" s="34"/>
      <c r="P33" s="37"/>
      <c r="Q33" s="20">
        <v>450</v>
      </c>
    </row>
    <row r="34" spans="1:17">
      <c r="A34" s="51" t="s">
        <v>89</v>
      </c>
      <c r="B34" s="46">
        <f t="shared" si="1"/>
        <v>327</v>
      </c>
      <c r="C34" s="34"/>
      <c r="D34" s="34"/>
      <c r="E34" s="34">
        <v>38</v>
      </c>
      <c r="F34" s="34"/>
      <c r="G34" s="34">
        <v>88</v>
      </c>
      <c r="H34" s="34"/>
      <c r="I34" s="34"/>
      <c r="J34" s="34"/>
      <c r="K34" s="34"/>
      <c r="L34" s="34"/>
      <c r="M34" s="34">
        <v>25</v>
      </c>
      <c r="N34" s="34"/>
      <c r="O34" s="34">
        <v>88</v>
      </c>
      <c r="P34" s="37">
        <v>88</v>
      </c>
      <c r="Q34" s="20"/>
    </row>
    <row r="35" spans="1:17">
      <c r="A35" s="51" t="s">
        <v>91</v>
      </c>
      <c r="B35" s="46">
        <f t="shared" si="1"/>
        <v>320</v>
      </c>
      <c r="C35" s="34">
        <v>16</v>
      </c>
      <c r="D35" s="34">
        <v>25</v>
      </c>
      <c r="E35" s="34">
        <v>16</v>
      </c>
      <c r="F35" s="34">
        <v>16</v>
      </c>
      <c r="G35" s="34">
        <v>25</v>
      </c>
      <c r="H35" s="34">
        <v>56</v>
      </c>
      <c r="I35" s="34">
        <v>38</v>
      </c>
      <c r="J35" s="34">
        <v>56</v>
      </c>
      <c r="K35" s="34"/>
      <c r="L35" s="34"/>
      <c r="M35" s="34"/>
      <c r="N35" s="34"/>
      <c r="O35" s="34">
        <v>56</v>
      </c>
      <c r="P35" s="37">
        <v>16</v>
      </c>
      <c r="Q35" s="20">
        <v>411</v>
      </c>
    </row>
    <row r="36" spans="1:17">
      <c r="A36" s="51" t="s">
        <v>133</v>
      </c>
      <c r="B36" s="46">
        <f t="shared" si="1"/>
        <v>239</v>
      </c>
      <c r="C36" s="34">
        <v>25</v>
      </c>
      <c r="D36" s="34">
        <v>38</v>
      </c>
      <c r="E36" s="34"/>
      <c r="F36" s="34"/>
      <c r="G36" s="34"/>
      <c r="H36" s="34"/>
      <c r="I36" s="34">
        <v>56</v>
      </c>
      <c r="J36" s="34">
        <v>88</v>
      </c>
      <c r="K36" s="34"/>
      <c r="L36" s="34"/>
      <c r="M36" s="34"/>
      <c r="N36" s="34">
        <v>16</v>
      </c>
      <c r="O36" s="34">
        <v>16</v>
      </c>
      <c r="P36" s="37"/>
      <c r="Q36" s="20"/>
    </row>
    <row r="37" spans="1:17">
      <c r="A37" s="51" t="s">
        <v>87</v>
      </c>
      <c r="B37" s="46">
        <f t="shared" si="1"/>
        <v>176</v>
      </c>
      <c r="C37" s="34"/>
      <c r="D37" s="34"/>
      <c r="E37" s="34">
        <v>88</v>
      </c>
      <c r="F37" s="34"/>
      <c r="G37" s="34"/>
      <c r="H37" s="34"/>
      <c r="I37" s="34">
        <v>88</v>
      </c>
      <c r="J37" s="34"/>
      <c r="K37" s="34"/>
      <c r="L37" s="34"/>
      <c r="M37" s="34"/>
      <c r="N37" s="34"/>
      <c r="O37" s="34"/>
      <c r="P37" s="37"/>
      <c r="Q37" s="20"/>
    </row>
    <row r="38" spans="1:17">
      <c r="A38" s="51" t="s">
        <v>135</v>
      </c>
      <c r="B38" s="46">
        <f t="shared" si="1"/>
        <v>173</v>
      </c>
      <c r="C38" s="34"/>
      <c r="D38" s="34"/>
      <c r="E38" s="34"/>
      <c r="F38" s="34"/>
      <c r="G38" s="34"/>
      <c r="H38" s="34"/>
      <c r="I38" s="34"/>
      <c r="J38" s="34">
        <v>16</v>
      </c>
      <c r="K38" s="34">
        <v>38</v>
      </c>
      <c r="L38" s="34">
        <v>56</v>
      </c>
      <c r="M38" s="34"/>
      <c r="N38" s="34">
        <v>25</v>
      </c>
      <c r="O38" s="34"/>
      <c r="P38" s="37">
        <v>38</v>
      </c>
      <c r="Q38" s="20"/>
    </row>
    <row r="39" spans="1:17">
      <c r="A39" s="51" t="s">
        <v>101</v>
      </c>
      <c r="B39" s="46">
        <f t="shared" si="1"/>
        <v>156</v>
      </c>
      <c r="C39" s="34"/>
      <c r="D39" s="34">
        <v>56</v>
      </c>
      <c r="E39" s="34"/>
      <c r="F39" s="34"/>
      <c r="G39" s="34"/>
      <c r="H39" s="34">
        <v>25</v>
      </c>
      <c r="I39" s="34"/>
      <c r="J39" s="34">
        <v>25</v>
      </c>
      <c r="K39" s="34">
        <v>25</v>
      </c>
      <c r="L39" s="34">
        <v>25</v>
      </c>
      <c r="M39" s="34"/>
      <c r="N39" s="34"/>
      <c r="O39" s="34"/>
      <c r="P39" s="37"/>
      <c r="Q39" s="20">
        <v>495</v>
      </c>
    </row>
    <row r="40" spans="1:17">
      <c r="A40" s="51" t="s">
        <v>92</v>
      </c>
      <c r="B40" s="46">
        <f t="shared" si="1"/>
        <v>146</v>
      </c>
      <c r="C40" s="34">
        <v>88</v>
      </c>
      <c r="D40" s="34"/>
      <c r="E40" s="34"/>
      <c r="F40" s="34">
        <v>38</v>
      </c>
      <c r="G40" s="34"/>
      <c r="H40" s="34">
        <v>10</v>
      </c>
      <c r="I40" s="34">
        <v>10</v>
      </c>
      <c r="J40" s="34"/>
      <c r="K40" s="34"/>
      <c r="L40" s="34"/>
      <c r="M40" s="34"/>
      <c r="N40" s="34"/>
      <c r="O40" s="34"/>
      <c r="P40" s="37"/>
      <c r="Q40" s="20"/>
    </row>
    <row r="41" spans="1:17">
      <c r="A41" s="51" t="s">
        <v>145</v>
      </c>
      <c r="B41" s="46">
        <f t="shared" si="1"/>
        <v>81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>
        <v>56</v>
      </c>
      <c r="N41" s="34"/>
      <c r="O41" s="34">
        <v>25</v>
      </c>
      <c r="P41" s="37"/>
      <c r="Q41" s="20"/>
    </row>
    <row r="42" spans="1:17">
      <c r="A42" s="51" t="s">
        <v>93</v>
      </c>
      <c r="B42" s="46">
        <f t="shared" si="1"/>
        <v>81</v>
      </c>
      <c r="C42" s="34">
        <v>10</v>
      </c>
      <c r="D42" s="34">
        <v>10</v>
      </c>
      <c r="E42" s="34"/>
      <c r="F42" s="34">
        <v>25</v>
      </c>
      <c r="G42" s="34">
        <v>16</v>
      </c>
      <c r="H42" s="34"/>
      <c r="I42" s="34"/>
      <c r="J42" s="34"/>
      <c r="K42" s="34"/>
      <c r="L42" s="34"/>
      <c r="M42" s="34"/>
      <c r="N42" s="34">
        <v>10</v>
      </c>
      <c r="O42" s="34"/>
      <c r="P42" s="37">
        <v>10</v>
      </c>
      <c r="Q42" s="20">
        <v>445</v>
      </c>
    </row>
    <row r="43" spans="1:17">
      <c r="A43" s="51" t="s">
        <v>177</v>
      </c>
      <c r="B43" s="46">
        <f t="shared" si="1"/>
        <v>72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>
        <v>16</v>
      </c>
      <c r="N43" s="34">
        <v>56</v>
      </c>
      <c r="O43" s="34"/>
      <c r="P43" s="37"/>
      <c r="Q43" s="20">
        <v>82</v>
      </c>
    </row>
    <row r="44" spans="1:17">
      <c r="A44" s="51" t="s">
        <v>134</v>
      </c>
      <c r="B44" s="46">
        <f t="shared" si="1"/>
        <v>38</v>
      </c>
      <c r="C44" s="34"/>
      <c r="D44" s="34"/>
      <c r="E44" s="34"/>
      <c r="F44" s="34"/>
      <c r="G44" s="34"/>
      <c r="H44" s="34"/>
      <c r="I44" s="34"/>
      <c r="J44" s="34">
        <v>38</v>
      </c>
      <c r="K44" s="34"/>
      <c r="L44" s="34"/>
      <c r="M44" s="34"/>
      <c r="N44" s="34"/>
      <c r="O44" s="34"/>
      <c r="P44" s="37"/>
      <c r="Q44" s="20"/>
    </row>
    <row r="45" spans="1:17">
      <c r="A45" s="51" t="s">
        <v>168</v>
      </c>
      <c r="B45" s="46">
        <f t="shared" si="1"/>
        <v>20</v>
      </c>
      <c r="C45" s="34"/>
      <c r="D45" s="34"/>
      <c r="E45" s="34"/>
      <c r="F45" s="34"/>
      <c r="G45" s="34"/>
      <c r="H45" s="34"/>
      <c r="I45" s="34"/>
      <c r="J45" s="34"/>
      <c r="K45" s="34">
        <v>10</v>
      </c>
      <c r="L45" s="34">
        <v>10</v>
      </c>
      <c r="M45" s="34"/>
      <c r="N45" s="34"/>
      <c r="O45" s="34"/>
      <c r="P45" s="37"/>
      <c r="Q45" s="20"/>
    </row>
    <row r="46" spans="1:17" ht="15.75" thickBot="1">
      <c r="A46" s="52" t="s">
        <v>124</v>
      </c>
      <c r="B46" s="53">
        <f t="shared" si="1"/>
        <v>10</v>
      </c>
      <c r="C46" s="38"/>
      <c r="D46" s="38"/>
      <c r="E46" s="38"/>
      <c r="F46" s="38"/>
      <c r="G46" s="38">
        <v>10</v>
      </c>
      <c r="H46" s="38"/>
      <c r="I46" s="38"/>
      <c r="J46" s="38"/>
      <c r="K46" s="38"/>
      <c r="L46" s="38"/>
      <c r="M46" s="38"/>
      <c r="N46" s="38"/>
      <c r="O46" s="38"/>
      <c r="P46" s="39"/>
      <c r="Q46" s="21"/>
    </row>
    <row r="47" spans="1:17">
      <c r="A47" s="11"/>
    </row>
    <row r="49" spans="1:17" ht="15.75" thickBot="1"/>
    <row r="50" spans="1:17">
      <c r="A50" s="47" t="s">
        <v>8</v>
      </c>
      <c r="B50" s="48" t="s">
        <v>2</v>
      </c>
      <c r="C50" s="28">
        <v>131</v>
      </c>
      <c r="D50" s="28">
        <v>133</v>
      </c>
      <c r="E50" s="28">
        <v>131</v>
      </c>
      <c r="F50" s="28">
        <v>133</v>
      </c>
      <c r="G50" s="28">
        <v>131</v>
      </c>
      <c r="H50" s="28">
        <v>132</v>
      </c>
      <c r="I50" s="28">
        <v>131</v>
      </c>
      <c r="J50" s="28">
        <v>133</v>
      </c>
      <c r="K50" s="28">
        <v>131</v>
      </c>
      <c r="L50" s="28">
        <v>132</v>
      </c>
      <c r="M50" s="28">
        <v>131</v>
      </c>
      <c r="N50" s="28">
        <v>133</v>
      </c>
      <c r="O50" s="28">
        <v>131</v>
      </c>
      <c r="P50" s="29">
        <v>132</v>
      </c>
      <c r="Q50" s="19" t="s">
        <v>31</v>
      </c>
    </row>
    <row r="51" spans="1:17" s="13" customFormat="1" ht="14.25">
      <c r="A51" s="49" t="s">
        <v>1</v>
      </c>
      <c r="B51" s="45" t="s">
        <v>3</v>
      </c>
      <c r="C51" s="45" t="s">
        <v>4</v>
      </c>
      <c r="D51" s="45" t="s">
        <v>5</v>
      </c>
      <c r="E51" s="45" t="s">
        <v>19</v>
      </c>
      <c r="F51" s="45" t="s">
        <v>20</v>
      </c>
      <c r="G51" s="45" t="s">
        <v>21</v>
      </c>
      <c r="H51" s="45" t="s">
        <v>22</v>
      </c>
      <c r="I51" s="45" t="s">
        <v>23</v>
      </c>
      <c r="J51" s="45" t="s">
        <v>24</v>
      </c>
      <c r="K51" s="45" t="s">
        <v>25</v>
      </c>
      <c r="L51" s="45" t="s">
        <v>26</v>
      </c>
      <c r="M51" s="45" t="s">
        <v>27</v>
      </c>
      <c r="N51" s="45" t="s">
        <v>28</v>
      </c>
      <c r="O51" s="45" t="s">
        <v>29</v>
      </c>
      <c r="P51" s="50" t="s">
        <v>30</v>
      </c>
      <c r="Q51" s="20" t="s">
        <v>32</v>
      </c>
    </row>
    <row r="52" spans="1:17">
      <c r="A52" s="67" t="s">
        <v>81</v>
      </c>
      <c r="B52" s="68">
        <f t="shared" ref="B52:B64" si="2">SUM(C52:P52)</f>
        <v>666</v>
      </c>
      <c r="C52" s="34">
        <v>56</v>
      </c>
      <c r="D52" s="34"/>
      <c r="E52" s="34">
        <v>38</v>
      </c>
      <c r="F52" s="34">
        <v>88</v>
      </c>
      <c r="G52" s="34"/>
      <c r="H52" s="34">
        <v>88</v>
      </c>
      <c r="I52" s="34">
        <v>38</v>
      </c>
      <c r="J52" s="34">
        <v>88</v>
      </c>
      <c r="K52" s="34"/>
      <c r="L52" s="34"/>
      <c r="M52" s="34">
        <v>38</v>
      </c>
      <c r="N52" s="34">
        <v>88</v>
      </c>
      <c r="O52" s="34">
        <v>56</v>
      </c>
      <c r="P52" s="37">
        <v>88</v>
      </c>
      <c r="Q52" s="71">
        <v>976</v>
      </c>
    </row>
    <row r="53" spans="1:17">
      <c r="A53" s="51" t="s">
        <v>80</v>
      </c>
      <c r="B53" s="46">
        <f t="shared" si="2"/>
        <v>557</v>
      </c>
      <c r="C53" s="34">
        <v>25</v>
      </c>
      <c r="D53" s="34">
        <v>38</v>
      </c>
      <c r="E53" s="34">
        <v>56</v>
      </c>
      <c r="F53" s="34">
        <v>38</v>
      </c>
      <c r="G53" s="34">
        <v>88</v>
      </c>
      <c r="H53" s="34">
        <v>16</v>
      </c>
      <c r="I53" s="34">
        <v>88</v>
      </c>
      <c r="J53" s="34">
        <v>38</v>
      </c>
      <c r="K53" s="34"/>
      <c r="L53" s="34"/>
      <c r="M53" s="34">
        <v>56</v>
      </c>
      <c r="N53" s="34">
        <v>38</v>
      </c>
      <c r="O53" s="34">
        <v>38</v>
      </c>
      <c r="P53" s="37">
        <v>38</v>
      </c>
      <c r="Q53" s="20"/>
    </row>
    <row r="54" spans="1:17">
      <c r="A54" s="51" t="s">
        <v>79</v>
      </c>
      <c r="B54" s="46">
        <f t="shared" si="2"/>
        <v>425</v>
      </c>
      <c r="C54" s="34"/>
      <c r="D54" s="34">
        <v>88</v>
      </c>
      <c r="E54" s="34">
        <v>88</v>
      </c>
      <c r="F54" s="34">
        <v>56</v>
      </c>
      <c r="G54" s="34">
        <v>56</v>
      </c>
      <c r="H54" s="34">
        <v>25</v>
      </c>
      <c r="I54" s="34">
        <v>56</v>
      </c>
      <c r="J54" s="34">
        <v>56</v>
      </c>
      <c r="K54" s="34"/>
      <c r="L54" s="34"/>
      <c r="M54" s="34"/>
      <c r="N54" s="34"/>
      <c r="O54" s="34"/>
      <c r="P54" s="37"/>
      <c r="Q54" s="20">
        <v>677</v>
      </c>
    </row>
    <row r="55" spans="1:17">
      <c r="A55" s="51" t="s">
        <v>83</v>
      </c>
      <c r="B55" s="46">
        <f t="shared" si="2"/>
        <v>410</v>
      </c>
      <c r="C55" s="34">
        <v>88</v>
      </c>
      <c r="D55" s="34"/>
      <c r="E55" s="34">
        <v>16</v>
      </c>
      <c r="F55" s="34"/>
      <c r="G55" s="34">
        <v>38</v>
      </c>
      <c r="H55" s="34"/>
      <c r="I55" s="34">
        <v>10</v>
      </c>
      <c r="J55" s="34"/>
      <c r="K55" s="34">
        <v>88</v>
      </c>
      <c r="L55" s="34">
        <v>88</v>
      </c>
      <c r="M55" s="34">
        <v>25</v>
      </c>
      <c r="N55" s="34">
        <v>16</v>
      </c>
      <c r="O55" s="34">
        <v>16</v>
      </c>
      <c r="P55" s="37">
        <v>25</v>
      </c>
      <c r="Q55" s="20">
        <v>767</v>
      </c>
    </row>
    <row r="56" spans="1:17">
      <c r="A56" s="51" t="s">
        <v>176</v>
      </c>
      <c r="B56" s="46">
        <f t="shared" si="2"/>
        <v>288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>
        <v>88</v>
      </c>
      <c r="N56" s="34">
        <v>56</v>
      </c>
      <c r="O56" s="34">
        <v>88</v>
      </c>
      <c r="P56" s="37">
        <v>56</v>
      </c>
      <c r="Q56" s="20">
        <v>464</v>
      </c>
    </row>
    <row r="57" spans="1:17">
      <c r="A57" s="51" t="s">
        <v>82</v>
      </c>
      <c r="B57" s="46">
        <f t="shared" si="2"/>
        <v>207</v>
      </c>
      <c r="C57" s="34"/>
      <c r="D57" s="34"/>
      <c r="E57" s="34">
        <v>25</v>
      </c>
      <c r="F57" s="34">
        <v>25</v>
      </c>
      <c r="G57" s="34">
        <v>25</v>
      </c>
      <c r="H57" s="34"/>
      <c r="I57" s="34"/>
      <c r="J57" s="34"/>
      <c r="K57" s="34">
        <v>56</v>
      </c>
      <c r="L57" s="34">
        <v>56</v>
      </c>
      <c r="M57" s="34"/>
      <c r="N57" s="34"/>
      <c r="O57" s="34">
        <v>10</v>
      </c>
      <c r="P57" s="37">
        <v>10</v>
      </c>
      <c r="Q57" s="20"/>
    </row>
    <row r="58" spans="1:17">
      <c r="A58" s="51" t="s">
        <v>84</v>
      </c>
      <c r="B58" s="46">
        <f t="shared" si="2"/>
        <v>183</v>
      </c>
      <c r="C58" s="34">
        <v>16</v>
      </c>
      <c r="D58" s="34">
        <v>56</v>
      </c>
      <c r="E58" s="34">
        <v>10</v>
      </c>
      <c r="F58" s="34"/>
      <c r="G58" s="34">
        <v>10</v>
      </c>
      <c r="H58" s="34">
        <v>56</v>
      </c>
      <c r="I58" s="34"/>
      <c r="J58" s="34">
        <v>10</v>
      </c>
      <c r="K58" s="34"/>
      <c r="L58" s="34"/>
      <c r="M58" s="34"/>
      <c r="N58" s="34"/>
      <c r="O58" s="34">
        <v>25</v>
      </c>
      <c r="P58" s="37"/>
      <c r="Q58" s="20"/>
    </row>
    <row r="59" spans="1:17">
      <c r="A59" s="51" t="s">
        <v>86</v>
      </c>
      <c r="B59" s="46">
        <f t="shared" si="2"/>
        <v>178</v>
      </c>
      <c r="C59" s="34"/>
      <c r="D59" s="34">
        <v>25</v>
      </c>
      <c r="E59" s="34"/>
      <c r="F59" s="34">
        <v>10</v>
      </c>
      <c r="G59" s="34"/>
      <c r="H59" s="34">
        <v>10</v>
      </c>
      <c r="I59" s="34"/>
      <c r="J59" s="34"/>
      <c r="K59" s="34">
        <v>38</v>
      </c>
      <c r="L59" s="34">
        <v>38</v>
      </c>
      <c r="M59" s="34">
        <v>16</v>
      </c>
      <c r="N59" s="34">
        <v>25</v>
      </c>
      <c r="O59" s="34"/>
      <c r="P59" s="37">
        <v>16</v>
      </c>
      <c r="Q59" s="20"/>
    </row>
    <row r="60" spans="1:17">
      <c r="A60" s="51" t="s">
        <v>144</v>
      </c>
      <c r="B60" s="46">
        <f t="shared" si="2"/>
        <v>83</v>
      </c>
      <c r="C60" s="34">
        <v>38</v>
      </c>
      <c r="D60" s="34">
        <v>10</v>
      </c>
      <c r="E60" s="34"/>
      <c r="F60" s="34"/>
      <c r="G60" s="34"/>
      <c r="H60" s="34"/>
      <c r="I60" s="34"/>
      <c r="J60" s="34"/>
      <c r="K60" s="34">
        <v>25</v>
      </c>
      <c r="L60" s="34"/>
      <c r="M60" s="34">
        <v>10</v>
      </c>
      <c r="N60" s="34"/>
      <c r="O60" s="34"/>
      <c r="P60" s="37"/>
      <c r="Q60" s="20">
        <v>247</v>
      </c>
    </row>
    <row r="61" spans="1:17">
      <c r="A61" s="51" t="s">
        <v>85</v>
      </c>
      <c r="B61" s="46">
        <f t="shared" si="2"/>
        <v>82</v>
      </c>
      <c r="C61" s="34"/>
      <c r="D61" s="34">
        <v>16</v>
      </c>
      <c r="E61" s="34"/>
      <c r="F61" s="34">
        <v>16</v>
      </c>
      <c r="G61" s="34"/>
      <c r="H61" s="34"/>
      <c r="I61" s="34">
        <v>25</v>
      </c>
      <c r="J61" s="34">
        <v>25</v>
      </c>
      <c r="K61" s="34"/>
      <c r="L61" s="34"/>
      <c r="M61" s="34"/>
      <c r="N61" s="34"/>
      <c r="O61" s="34"/>
      <c r="P61" s="37"/>
      <c r="Q61" s="20"/>
    </row>
    <row r="62" spans="1:17">
      <c r="A62" s="51" t="s">
        <v>123</v>
      </c>
      <c r="B62" s="46">
        <f t="shared" si="2"/>
        <v>70</v>
      </c>
      <c r="C62" s="34"/>
      <c r="D62" s="34"/>
      <c r="E62" s="34"/>
      <c r="F62" s="34"/>
      <c r="G62" s="34">
        <v>16</v>
      </c>
      <c r="H62" s="34">
        <v>38</v>
      </c>
      <c r="I62" s="34">
        <v>16</v>
      </c>
      <c r="J62" s="34"/>
      <c r="K62" s="34"/>
      <c r="L62" s="34"/>
      <c r="M62" s="34"/>
      <c r="N62" s="34"/>
      <c r="O62" s="34"/>
      <c r="P62" s="37"/>
      <c r="Q62" s="20"/>
    </row>
    <row r="63" spans="1:17">
      <c r="A63" s="51" t="s">
        <v>127</v>
      </c>
      <c r="B63" s="46">
        <f t="shared" si="2"/>
        <v>36</v>
      </c>
      <c r="C63" s="34">
        <v>10</v>
      </c>
      <c r="D63" s="34"/>
      <c r="E63" s="34"/>
      <c r="F63" s="34"/>
      <c r="G63" s="34"/>
      <c r="H63" s="34"/>
      <c r="I63" s="34"/>
      <c r="J63" s="34"/>
      <c r="K63" s="34">
        <v>16</v>
      </c>
      <c r="L63" s="34"/>
      <c r="M63" s="34"/>
      <c r="N63" s="34">
        <v>10</v>
      </c>
      <c r="O63" s="34"/>
      <c r="P63" s="37"/>
      <c r="Q63" s="20">
        <v>174</v>
      </c>
    </row>
    <row r="64" spans="1:17" ht="15.75" thickBot="1">
      <c r="A64" s="52" t="s">
        <v>132</v>
      </c>
      <c r="B64" s="53">
        <f t="shared" si="2"/>
        <v>16</v>
      </c>
      <c r="C64" s="38"/>
      <c r="D64" s="38"/>
      <c r="E64" s="38"/>
      <c r="F64" s="38"/>
      <c r="G64" s="38"/>
      <c r="H64" s="38"/>
      <c r="I64" s="38"/>
      <c r="J64" s="38">
        <v>16</v>
      </c>
      <c r="K64" s="38"/>
      <c r="L64" s="38"/>
      <c r="M64" s="38"/>
      <c r="N64" s="38"/>
      <c r="O64" s="38"/>
      <c r="P64" s="39"/>
      <c r="Q64" s="21"/>
    </row>
    <row r="65" spans="1:17">
      <c r="A65" s="22"/>
      <c r="B65" s="4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23"/>
    </row>
    <row r="66" spans="1:17">
      <c r="A66" s="22"/>
      <c r="B66" s="43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23"/>
    </row>
    <row r="67" spans="1:17" ht="15.75" thickBot="1"/>
    <row r="68" spans="1:17">
      <c r="A68" s="47" t="s">
        <v>9</v>
      </c>
      <c r="B68" s="48" t="s">
        <v>2</v>
      </c>
      <c r="C68" s="28">
        <v>121</v>
      </c>
      <c r="D68" s="28">
        <v>122</v>
      </c>
      <c r="E68" s="28">
        <v>121</v>
      </c>
      <c r="F68" s="28">
        <v>122</v>
      </c>
      <c r="G68" s="28">
        <v>121</v>
      </c>
      <c r="H68" s="28">
        <v>123</v>
      </c>
      <c r="I68" s="28">
        <v>121</v>
      </c>
      <c r="J68" s="28">
        <v>122</v>
      </c>
      <c r="K68" s="28">
        <v>121</v>
      </c>
      <c r="L68" s="28">
        <v>123</v>
      </c>
      <c r="M68" s="28">
        <v>121</v>
      </c>
      <c r="N68" s="28">
        <v>122</v>
      </c>
      <c r="O68" s="28">
        <v>121</v>
      </c>
      <c r="P68" s="29">
        <v>123</v>
      </c>
      <c r="Q68" s="19" t="s">
        <v>31</v>
      </c>
    </row>
    <row r="69" spans="1:17" s="13" customFormat="1" ht="14.25">
      <c r="A69" s="49" t="s">
        <v>1</v>
      </c>
      <c r="B69" s="45" t="s">
        <v>3</v>
      </c>
      <c r="C69" s="45" t="s">
        <v>4</v>
      </c>
      <c r="D69" s="45" t="s">
        <v>5</v>
      </c>
      <c r="E69" s="45" t="s">
        <v>19</v>
      </c>
      <c r="F69" s="45" t="s">
        <v>20</v>
      </c>
      <c r="G69" s="45" t="s">
        <v>21</v>
      </c>
      <c r="H69" s="45" t="s">
        <v>22</v>
      </c>
      <c r="I69" s="45" t="s">
        <v>23</v>
      </c>
      <c r="J69" s="45" t="s">
        <v>24</v>
      </c>
      <c r="K69" s="45" t="s">
        <v>25</v>
      </c>
      <c r="L69" s="45" t="s">
        <v>26</v>
      </c>
      <c r="M69" s="45" t="s">
        <v>27</v>
      </c>
      <c r="N69" s="45" t="s">
        <v>28</v>
      </c>
      <c r="O69" s="45" t="s">
        <v>29</v>
      </c>
      <c r="P69" s="50" t="s">
        <v>30</v>
      </c>
      <c r="Q69" s="20" t="s">
        <v>32</v>
      </c>
    </row>
    <row r="70" spans="1:17">
      <c r="A70" s="67" t="s">
        <v>78</v>
      </c>
      <c r="B70" s="68">
        <f t="shared" ref="B70:B83" si="3">SUM(C70:P70)</f>
        <v>736</v>
      </c>
      <c r="C70" s="34">
        <v>56</v>
      </c>
      <c r="D70" s="34">
        <v>88</v>
      </c>
      <c r="E70" s="34">
        <v>10</v>
      </c>
      <c r="F70" s="34">
        <v>88</v>
      </c>
      <c r="G70" s="34">
        <v>56</v>
      </c>
      <c r="H70" s="34">
        <v>56</v>
      </c>
      <c r="I70" s="34"/>
      <c r="J70" s="34"/>
      <c r="K70" s="34">
        <v>56</v>
      </c>
      <c r="L70" s="34">
        <v>56</v>
      </c>
      <c r="M70" s="34">
        <v>56</v>
      </c>
      <c r="N70" s="34">
        <v>88</v>
      </c>
      <c r="O70" s="34">
        <v>88</v>
      </c>
      <c r="P70" s="37">
        <v>38</v>
      </c>
      <c r="Q70" s="71">
        <v>1015</v>
      </c>
    </row>
    <row r="71" spans="1:17">
      <c r="A71" s="51" t="s">
        <v>74</v>
      </c>
      <c r="B71" s="46">
        <f t="shared" si="3"/>
        <v>665</v>
      </c>
      <c r="C71" s="34">
        <v>25</v>
      </c>
      <c r="D71" s="34">
        <v>25</v>
      </c>
      <c r="E71" s="34">
        <v>56</v>
      </c>
      <c r="F71" s="34">
        <v>38</v>
      </c>
      <c r="G71" s="34">
        <v>38</v>
      </c>
      <c r="H71" s="34">
        <v>88</v>
      </c>
      <c r="I71" s="34">
        <v>56</v>
      </c>
      <c r="J71" s="34">
        <v>25</v>
      </c>
      <c r="K71" s="34">
        <v>88</v>
      </c>
      <c r="L71" s="34">
        <v>88</v>
      </c>
      <c r="M71" s="34"/>
      <c r="N71" s="34">
        <v>25</v>
      </c>
      <c r="O71" s="34">
        <v>25</v>
      </c>
      <c r="P71" s="37">
        <v>88</v>
      </c>
      <c r="Q71" s="20"/>
    </row>
    <row r="72" spans="1:17">
      <c r="A72" s="51" t="s">
        <v>76</v>
      </c>
      <c r="B72" s="46">
        <f t="shared" si="3"/>
        <v>472</v>
      </c>
      <c r="C72" s="34">
        <v>38</v>
      </c>
      <c r="D72" s="34">
        <v>38</v>
      </c>
      <c r="E72" s="34">
        <v>25</v>
      </c>
      <c r="F72" s="34">
        <v>56</v>
      </c>
      <c r="G72" s="34">
        <v>88</v>
      </c>
      <c r="H72" s="34">
        <v>38</v>
      </c>
      <c r="I72" s="34">
        <v>38</v>
      </c>
      <c r="J72" s="34">
        <v>16</v>
      </c>
      <c r="K72" s="34"/>
      <c r="L72" s="34"/>
      <c r="M72" s="34">
        <v>25</v>
      </c>
      <c r="N72" s="34">
        <v>56</v>
      </c>
      <c r="O72" s="34">
        <v>38</v>
      </c>
      <c r="P72" s="37">
        <v>16</v>
      </c>
      <c r="Q72" s="20"/>
    </row>
    <row r="73" spans="1:17">
      <c r="A73" s="51" t="s">
        <v>131</v>
      </c>
      <c r="B73" s="46">
        <f t="shared" si="3"/>
        <v>340</v>
      </c>
      <c r="C73" s="34"/>
      <c r="D73" s="34"/>
      <c r="E73" s="34"/>
      <c r="F73" s="34"/>
      <c r="G73" s="34"/>
      <c r="H73" s="34"/>
      <c r="I73" s="34">
        <v>16</v>
      </c>
      <c r="J73" s="34">
        <v>88</v>
      </c>
      <c r="K73" s="34">
        <v>38</v>
      </c>
      <c r="L73" s="34">
        <v>38</v>
      </c>
      <c r="M73" s="34">
        <v>38</v>
      </c>
      <c r="N73" s="34">
        <v>10</v>
      </c>
      <c r="O73" s="34">
        <v>56</v>
      </c>
      <c r="P73" s="37">
        <v>56</v>
      </c>
      <c r="Q73" s="20"/>
    </row>
    <row r="74" spans="1:17">
      <c r="A74" s="51" t="s">
        <v>73</v>
      </c>
      <c r="B74" s="46">
        <f t="shared" si="3"/>
        <v>302</v>
      </c>
      <c r="C74" s="34">
        <v>16</v>
      </c>
      <c r="D74" s="34">
        <v>56</v>
      </c>
      <c r="E74" s="34">
        <v>88</v>
      </c>
      <c r="F74" s="34">
        <v>16</v>
      </c>
      <c r="G74" s="34"/>
      <c r="H74" s="34"/>
      <c r="I74" s="34"/>
      <c r="J74" s="34"/>
      <c r="K74" s="34"/>
      <c r="L74" s="34"/>
      <c r="M74" s="34">
        <v>88</v>
      </c>
      <c r="N74" s="34">
        <v>38</v>
      </c>
      <c r="O74" s="34"/>
      <c r="P74" s="37"/>
      <c r="Q74" s="20"/>
    </row>
    <row r="75" spans="1:17">
      <c r="A75" s="51" t="s">
        <v>104</v>
      </c>
      <c r="B75" s="46">
        <f t="shared" si="3"/>
        <v>154</v>
      </c>
      <c r="C75" s="34"/>
      <c r="D75" s="34"/>
      <c r="E75" s="34"/>
      <c r="F75" s="34"/>
      <c r="G75" s="34"/>
      <c r="H75" s="34"/>
      <c r="I75" s="34">
        <v>88</v>
      </c>
      <c r="J75" s="34">
        <v>56</v>
      </c>
      <c r="K75" s="34"/>
      <c r="L75" s="34"/>
      <c r="M75" s="34"/>
      <c r="N75" s="34"/>
      <c r="O75" s="34">
        <v>10</v>
      </c>
      <c r="P75" s="37"/>
      <c r="Q75" s="20">
        <v>267</v>
      </c>
    </row>
    <row r="76" spans="1:17">
      <c r="A76" s="51" t="s">
        <v>122</v>
      </c>
      <c r="B76" s="46">
        <f t="shared" si="3"/>
        <v>130</v>
      </c>
      <c r="C76" s="34">
        <v>10</v>
      </c>
      <c r="D76" s="34"/>
      <c r="E76" s="34"/>
      <c r="F76" s="34"/>
      <c r="G76" s="34">
        <v>16</v>
      </c>
      <c r="H76" s="34">
        <v>16</v>
      </c>
      <c r="I76" s="34">
        <v>25</v>
      </c>
      <c r="J76" s="34">
        <v>38</v>
      </c>
      <c r="K76" s="34"/>
      <c r="L76" s="34"/>
      <c r="M76" s="34"/>
      <c r="N76" s="34"/>
      <c r="O76" s="34"/>
      <c r="P76" s="37">
        <v>25</v>
      </c>
      <c r="Q76" s="20">
        <v>256</v>
      </c>
    </row>
    <row r="77" spans="1:17">
      <c r="A77" s="51" t="s">
        <v>75</v>
      </c>
      <c r="B77" s="46">
        <f t="shared" si="3"/>
        <v>121</v>
      </c>
      <c r="C77" s="34"/>
      <c r="D77" s="34">
        <v>16</v>
      </c>
      <c r="E77" s="34">
        <v>38</v>
      </c>
      <c r="F77" s="34">
        <v>10</v>
      </c>
      <c r="G77" s="34"/>
      <c r="H77" s="34"/>
      <c r="I77" s="34"/>
      <c r="J77" s="34"/>
      <c r="K77" s="34">
        <v>25</v>
      </c>
      <c r="L77" s="34"/>
      <c r="M77" s="34">
        <v>16</v>
      </c>
      <c r="N77" s="34">
        <v>16</v>
      </c>
      <c r="O77" s="34"/>
      <c r="P77" s="37"/>
      <c r="Q77" s="20">
        <v>441</v>
      </c>
    </row>
    <row r="78" spans="1:17">
      <c r="A78" s="51" t="s">
        <v>143</v>
      </c>
      <c r="B78" s="46">
        <f t="shared" si="3"/>
        <v>88</v>
      </c>
      <c r="C78" s="34">
        <v>88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7"/>
      <c r="Q78" s="20">
        <v>144</v>
      </c>
    </row>
    <row r="79" spans="1:17">
      <c r="A79" s="51" t="s">
        <v>77</v>
      </c>
      <c r="B79" s="46">
        <f t="shared" si="3"/>
        <v>71</v>
      </c>
      <c r="C79" s="34"/>
      <c r="D79" s="34">
        <v>10</v>
      </c>
      <c r="E79" s="34">
        <v>16</v>
      </c>
      <c r="F79" s="34">
        <v>25</v>
      </c>
      <c r="G79" s="34"/>
      <c r="H79" s="34"/>
      <c r="I79" s="34">
        <v>10</v>
      </c>
      <c r="J79" s="34">
        <v>10</v>
      </c>
      <c r="K79" s="34"/>
      <c r="L79" s="34"/>
      <c r="M79" s="34"/>
      <c r="N79" s="34"/>
      <c r="O79" s="34"/>
      <c r="P79" s="37"/>
      <c r="Q79" s="20">
        <v>253</v>
      </c>
    </row>
    <row r="80" spans="1:17">
      <c r="A80" s="51" t="s">
        <v>121</v>
      </c>
      <c r="B80" s="46">
        <f t="shared" si="3"/>
        <v>50</v>
      </c>
      <c r="C80" s="34"/>
      <c r="D80" s="34"/>
      <c r="E80" s="34"/>
      <c r="F80" s="34"/>
      <c r="G80" s="34">
        <v>25</v>
      </c>
      <c r="H80" s="34">
        <v>25</v>
      </c>
      <c r="I80" s="34"/>
      <c r="J80" s="34"/>
      <c r="K80" s="34"/>
      <c r="L80" s="34"/>
      <c r="M80" s="34"/>
      <c r="N80" s="34"/>
      <c r="O80" s="34"/>
      <c r="P80" s="37"/>
      <c r="Q80" s="20"/>
    </row>
    <row r="81" spans="1:17">
      <c r="A81" s="51" t="s">
        <v>175</v>
      </c>
      <c r="B81" s="46">
        <f t="shared" si="3"/>
        <v>26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>
        <v>10</v>
      </c>
      <c r="N81" s="34"/>
      <c r="O81" s="34">
        <v>16</v>
      </c>
      <c r="P81" s="37"/>
      <c r="Q81" s="20">
        <v>114</v>
      </c>
    </row>
    <row r="82" spans="1:17">
      <c r="A82" s="51" t="s">
        <v>103</v>
      </c>
      <c r="B82" s="46">
        <f t="shared" si="3"/>
        <v>25</v>
      </c>
      <c r="C82" s="34"/>
      <c r="D82" s="34"/>
      <c r="E82" s="34"/>
      <c r="F82" s="34"/>
      <c r="G82" s="34"/>
      <c r="H82" s="34"/>
      <c r="I82" s="34"/>
      <c r="J82" s="34"/>
      <c r="K82" s="34"/>
      <c r="L82" s="34">
        <v>25</v>
      </c>
      <c r="M82" s="34"/>
      <c r="N82" s="34"/>
      <c r="O82" s="34"/>
      <c r="P82" s="37"/>
      <c r="Q82" s="20">
        <v>207</v>
      </c>
    </row>
    <row r="83" spans="1:17" ht="15.75" thickBot="1">
      <c r="A83" s="52" t="s">
        <v>184</v>
      </c>
      <c r="B83" s="53">
        <f t="shared" si="3"/>
        <v>10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9">
        <v>10</v>
      </c>
      <c r="Q83" s="21"/>
    </row>
    <row r="85" spans="1:17" ht="15.75" thickBot="1"/>
    <row r="86" spans="1:17">
      <c r="A86" s="47" t="s">
        <v>10</v>
      </c>
      <c r="B86" s="48" t="s">
        <v>2</v>
      </c>
      <c r="C86" s="28">
        <v>111</v>
      </c>
      <c r="D86" s="28">
        <v>113</v>
      </c>
      <c r="E86" s="28">
        <v>111</v>
      </c>
      <c r="F86" s="28">
        <v>113</v>
      </c>
      <c r="G86" s="28">
        <v>111</v>
      </c>
      <c r="H86" s="28">
        <v>112</v>
      </c>
      <c r="I86" s="28">
        <v>111</v>
      </c>
      <c r="J86" s="28">
        <v>113</v>
      </c>
      <c r="K86" s="28">
        <v>111</v>
      </c>
      <c r="L86" s="28">
        <v>112</v>
      </c>
      <c r="M86" s="28">
        <v>111</v>
      </c>
      <c r="N86" s="28">
        <v>113</v>
      </c>
      <c r="O86" s="28">
        <v>111</v>
      </c>
      <c r="P86" s="29">
        <v>112</v>
      </c>
      <c r="Q86" s="19" t="s">
        <v>31</v>
      </c>
    </row>
    <row r="87" spans="1:17" s="13" customFormat="1" ht="14.25">
      <c r="A87" s="55" t="s">
        <v>1</v>
      </c>
      <c r="B87" s="25" t="s">
        <v>3</v>
      </c>
      <c r="C87" s="25" t="s">
        <v>4</v>
      </c>
      <c r="D87" s="25" t="s">
        <v>5</v>
      </c>
      <c r="E87" s="25" t="s">
        <v>19</v>
      </c>
      <c r="F87" s="25" t="s">
        <v>20</v>
      </c>
      <c r="G87" s="25" t="s">
        <v>21</v>
      </c>
      <c r="H87" s="25" t="s">
        <v>22</v>
      </c>
      <c r="I87" s="25" t="s">
        <v>23</v>
      </c>
      <c r="J87" s="25" t="s">
        <v>24</v>
      </c>
      <c r="K87" s="25" t="s">
        <v>25</v>
      </c>
      <c r="L87" s="25" t="s">
        <v>26</v>
      </c>
      <c r="M87" s="25" t="s">
        <v>27</v>
      </c>
      <c r="N87" s="25" t="s">
        <v>28</v>
      </c>
      <c r="O87" s="25" t="s">
        <v>29</v>
      </c>
      <c r="P87" s="54" t="s">
        <v>30</v>
      </c>
      <c r="Q87" s="20" t="s">
        <v>32</v>
      </c>
    </row>
    <row r="88" spans="1:17">
      <c r="A88" s="67" t="s">
        <v>67</v>
      </c>
      <c r="B88" s="68">
        <f t="shared" ref="B88:B95" si="4">SUM(C88:P88)</f>
        <v>853</v>
      </c>
      <c r="C88" s="34">
        <v>56</v>
      </c>
      <c r="D88" s="34">
        <v>56</v>
      </c>
      <c r="E88" s="34">
        <v>38</v>
      </c>
      <c r="F88" s="34">
        <v>88</v>
      </c>
      <c r="G88" s="34"/>
      <c r="H88" s="34">
        <v>88</v>
      </c>
      <c r="I88" s="34">
        <v>38</v>
      </c>
      <c r="J88" s="34">
        <v>25</v>
      </c>
      <c r="K88" s="34">
        <v>56</v>
      </c>
      <c r="L88" s="34">
        <v>88</v>
      </c>
      <c r="M88" s="34">
        <v>88</v>
      </c>
      <c r="N88" s="34">
        <v>88</v>
      </c>
      <c r="O88" s="34">
        <v>56</v>
      </c>
      <c r="P88" s="37">
        <v>88</v>
      </c>
      <c r="Q88" s="71">
        <v>1341</v>
      </c>
    </row>
    <row r="89" spans="1:17">
      <c r="A89" s="51" t="s">
        <v>69</v>
      </c>
      <c r="B89" s="46">
        <f t="shared" si="4"/>
        <v>769</v>
      </c>
      <c r="C89" s="34">
        <v>38</v>
      </c>
      <c r="D89" s="34">
        <v>16</v>
      </c>
      <c r="E89" s="34">
        <v>56</v>
      </c>
      <c r="F89" s="34">
        <v>38</v>
      </c>
      <c r="G89" s="34">
        <v>88</v>
      </c>
      <c r="H89" s="34">
        <v>38</v>
      </c>
      <c r="I89" s="34">
        <v>88</v>
      </c>
      <c r="J89" s="34">
        <v>88</v>
      </c>
      <c r="K89" s="34">
        <v>88</v>
      </c>
      <c r="L89" s="34">
        <v>56</v>
      </c>
      <c r="M89" s="34">
        <v>56</v>
      </c>
      <c r="N89" s="34">
        <v>25</v>
      </c>
      <c r="O89" s="34">
        <v>38</v>
      </c>
      <c r="P89" s="37">
        <v>56</v>
      </c>
      <c r="Q89" s="20">
        <v>1203</v>
      </c>
    </row>
    <row r="90" spans="1:17">
      <c r="A90" s="51" t="s">
        <v>71</v>
      </c>
      <c r="B90" s="46">
        <f t="shared" si="4"/>
        <v>475</v>
      </c>
      <c r="C90" s="34">
        <v>25</v>
      </c>
      <c r="D90" s="34">
        <v>38</v>
      </c>
      <c r="E90" s="34">
        <v>10</v>
      </c>
      <c r="F90" s="34">
        <v>10</v>
      </c>
      <c r="G90" s="34">
        <v>56</v>
      </c>
      <c r="H90" s="34">
        <v>56</v>
      </c>
      <c r="I90" s="34">
        <v>56</v>
      </c>
      <c r="J90" s="34">
        <v>38</v>
      </c>
      <c r="K90" s="34">
        <v>38</v>
      </c>
      <c r="L90" s="34">
        <v>38</v>
      </c>
      <c r="M90" s="34"/>
      <c r="N90" s="34">
        <v>56</v>
      </c>
      <c r="O90" s="34">
        <v>16</v>
      </c>
      <c r="P90" s="37">
        <v>38</v>
      </c>
      <c r="Q90" s="20"/>
    </row>
    <row r="91" spans="1:17">
      <c r="A91" s="51" t="s">
        <v>68</v>
      </c>
      <c r="B91" s="46">
        <f t="shared" si="4"/>
        <v>436</v>
      </c>
      <c r="C91" s="34">
        <v>88</v>
      </c>
      <c r="D91" s="34">
        <v>25</v>
      </c>
      <c r="E91" s="34">
        <v>25</v>
      </c>
      <c r="F91" s="34">
        <v>25</v>
      </c>
      <c r="G91" s="34">
        <v>38</v>
      </c>
      <c r="H91" s="34">
        <v>25</v>
      </c>
      <c r="I91" s="34">
        <v>25</v>
      </c>
      <c r="J91" s="34">
        <v>56</v>
      </c>
      <c r="K91" s="34"/>
      <c r="L91" s="34"/>
      <c r="M91" s="34">
        <v>25</v>
      </c>
      <c r="N91" s="34">
        <v>16</v>
      </c>
      <c r="O91" s="34">
        <v>88</v>
      </c>
      <c r="P91" s="37"/>
      <c r="Q91" s="20"/>
    </row>
    <row r="92" spans="1:17">
      <c r="A92" s="51" t="s">
        <v>70</v>
      </c>
      <c r="B92" s="46">
        <f t="shared" si="4"/>
        <v>206</v>
      </c>
      <c r="C92" s="34"/>
      <c r="D92" s="34"/>
      <c r="E92" s="34">
        <v>16</v>
      </c>
      <c r="F92" s="34">
        <v>16</v>
      </c>
      <c r="G92" s="34">
        <v>25</v>
      </c>
      <c r="H92" s="34"/>
      <c r="I92" s="34">
        <v>16</v>
      </c>
      <c r="J92" s="34">
        <v>16</v>
      </c>
      <c r="K92" s="34"/>
      <c r="L92" s="34"/>
      <c r="M92" s="34">
        <v>38</v>
      </c>
      <c r="N92" s="34">
        <v>38</v>
      </c>
      <c r="O92" s="34">
        <v>25</v>
      </c>
      <c r="P92" s="37">
        <v>16</v>
      </c>
      <c r="Q92" s="20"/>
    </row>
    <row r="93" spans="1:17">
      <c r="A93" s="51" t="s">
        <v>72</v>
      </c>
      <c r="B93" s="46">
        <f t="shared" si="4"/>
        <v>144</v>
      </c>
      <c r="C93" s="34"/>
      <c r="D93" s="34"/>
      <c r="E93" s="34">
        <v>88</v>
      </c>
      <c r="F93" s="34">
        <v>56</v>
      </c>
      <c r="G93" s="34"/>
      <c r="H93" s="34"/>
      <c r="I93" s="34"/>
      <c r="J93" s="34"/>
      <c r="K93" s="34"/>
      <c r="L93" s="34"/>
      <c r="M93" s="34"/>
      <c r="N93" s="34"/>
      <c r="O93" s="34"/>
      <c r="P93" s="37"/>
      <c r="Q93" s="20">
        <v>232</v>
      </c>
    </row>
    <row r="94" spans="1:17">
      <c r="A94" s="51" t="s">
        <v>142</v>
      </c>
      <c r="B94" s="46">
        <f t="shared" si="4"/>
        <v>88</v>
      </c>
      <c r="C94" s="34"/>
      <c r="D94" s="34">
        <v>88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7"/>
      <c r="Q94" s="20">
        <v>144</v>
      </c>
    </row>
    <row r="95" spans="1:17" ht="15.75" thickBot="1">
      <c r="A95" s="52" t="s">
        <v>174</v>
      </c>
      <c r="B95" s="53">
        <f t="shared" si="4"/>
        <v>51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>
        <v>16</v>
      </c>
      <c r="N95" s="38"/>
      <c r="O95" s="38">
        <v>10</v>
      </c>
      <c r="P95" s="39">
        <v>25</v>
      </c>
      <c r="Q95" s="21">
        <v>145</v>
      </c>
    </row>
    <row r="96" spans="1:17">
      <c r="A96" s="11"/>
    </row>
    <row r="97" spans="1:17">
      <c r="A97" s="11"/>
    </row>
    <row r="98" spans="1:17" ht="15.75" thickBot="1"/>
    <row r="99" spans="1:17">
      <c r="A99" s="47" t="s">
        <v>11</v>
      </c>
      <c r="B99" s="48" t="s">
        <v>2</v>
      </c>
      <c r="C99" s="28">
        <v>101</v>
      </c>
      <c r="D99" s="28">
        <v>102</v>
      </c>
      <c r="E99" s="28">
        <v>101</v>
      </c>
      <c r="F99" s="28">
        <v>102</v>
      </c>
      <c r="G99" s="28">
        <v>101</v>
      </c>
      <c r="H99" s="28">
        <v>103</v>
      </c>
      <c r="I99" s="28">
        <v>101</v>
      </c>
      <c r="J99" s="28">
        <v>102</v>
      </c>
      <c r="K99" s="28">
        <v>101</v>
      </c>
      <c r="L99" s="28">
        <v>103</v>
      </c>
      <c r="M99" s="28">
        <v>101</v>
      </c>
      <c r="N99" s="28">
        <v>102</v>
      </c>
      <c r="O99" s="28">
        <v>101</v>
      </c>
      <c r="P99" s="29">
        <v>103</v>
      </c>
      <c r="Q99" s="19" t="s">
        <v>31</v>
      </c>
    </row>
    <row r="100" spans="1:17" s="13" customFormat="1" ht="14.25">
      <c r="A100" s="55" t="s">
        <v>1</v>
      </c>
      <c r="B100" s="25" t="s">
        <v>3</v>
      </c>
      <c r="C100" s="25" t="s">
        <v>4</v>
      </c>
      <c r="D100" s="25" t="s">
        <v>5</v>
      </c>
      <c r="E100" s="25" t="s">
        <v>19</v>
      </c>
      <c r="F100" s="25" t="s">
        <v>20</v>
      </c>
      <c r="G100" s="25" t="s">
        <v>21</v>
      </c>
      <c r="H100" s="25" t="s">
        <v>22</v>
      </c>
      <c r="I100" s="25" t="s">
        <v>23</v>
      </c>
      <c r="J100" s="25" t="s">
        <v>24</v>
      </c>
      <c r="K100" s="25" t="s">
        <v>25</v>
      </c>
      <c r="L100" s="25" t="s">
        <v>26</v>
      </c>
      <c r="M100" s="25" t="s">
        <v>27</v>
      </c>
      <c r="N100" s="25" t="s">
        <v>28</v>
      </c>
      <c r="O100" s="25" t="s">
        <v>29</v>
      </c>
      <c r="P100" s="54" t="s">
        <v>30</v>
      </c>
      <c r="Q100" s="20" t="s">
        <v>32</v>
      </c>
    </row>
    <row r="101" spans="1:17">
      <c r="A101" s="67" t="s">
        <v>62</v>
      </c>
      <c r="B101" s="68">
        <f t="shared" ref="B101:B114" si="5">SUM(C101:P101)</f>
        <v>774</v>
      </c>
      <c r="C101" s="34"/>
      <c r="D101" s="34"/>
      <c r="E101" s="34">
        <v>56</v>
      </c>
      <c r="F101" s="34">
        <v>88</v>
      </c>
      <c r="G101" s="34">
        <v>88</v>
      </c>
      <c r="H101" s="34">
        <v>88</v>
      </c>
      <c r="I101" s="34">
        <v>56</v>
      </c>
      <c r="J101" s="34">
        <v>56</v>
      </c>
      <c r="K101" s="34">
        <v>88</v>
      </c>
      <c r="L101" s="34">
        <v>88</v>
      </c>
      <c r="M101" s="34">
        <v>56</v>
      </c>
      <c r="N101" s="34">
        <v>38</v>
      </c>
      <c r="O101" s="34">
        <v>16</v>
      </c>
      <c r="P101" s="37">
        <v>56</v>
      </c>
      <c r="Q101" s="71">
        <v>1071</v>
      </c>
    </row>
    <row r="102" spans="1:17">
      <c r="A102" s="51" t="s">
        <v>61</v>
      </c>
      <c r="B102" s="46">
        <f t="shared" si="5"/>
        <v>510</v>
      </c>
      <c r="C102" s="34"/>
      <c r="D102" s="34"/>
      <c r="E102" s="34">
        <v>88</v>
      </c>
      <c r="F102" s="34">
        <v>38</v>
      </c>
      <c r="G102" s="34">
        <v>25</v>
      </c>
      <c r="H102" s="34">
        <v>38</v>
      </c>
      <c r="I102" s="34">
        <v>88</v>
      </c>
      <c r="J102" s="34">
        <v>88</v>
      </c>
      <c r="K102" s="34">
        <v>38</v>
      </c>
      <c r="L102" s="34">
        <v>25</v>
      </c>
      <c r="M102" s="34">
        <v>16</v>
      </c>
      <c r="N102" s="34">
        <v>16</v>
      </c>
      <c r="O102" s="34">
        <v>25</v>
      </c>
      <c r="P102" s="37">
        <v>25</v>
      </c>
      <c r="Q102" s="20"/>
    </row>
    <row r="103" spans="1:17">
      <c r="A103" s="51" t="s">
        <v>63</v>
      </c>
      <c r="B103" s="46">
        <f t="shared" si="5"/>
        <v>383</v>
      </c>
      <c r="C103" s="34"/>
      <c r="D103" s="34"/>
      <c r="E103" s="34">
        <v>38</v>
      </c>
      <c r="F103" s="34">
        <v>56</v>
      </c>
      <c r="G103" s="34"/>
      <c r="H103" s="34"/>
      <c r="I103" s="34"/>
      <c r="J103" s="34"/>
      <c r="K103" s="34"/>
      <c r="L103" s="34"/>
      <c r="M103" s="34">
        <v>25</v>
      </c>
      <c r="N103" s="34">
        <v>88</v>
      </c>
      <c r="O103" s="34">
        <v>88</v>
      </c>
      <c r="P103" s="37">
        <v>88</v>
      </c>
      <c r="Q103" s="20">
        <v>565</v>
      </c>
    </row>
    <row r="104" spans="1:17">
      <c r="A104" s="51" t="s">
        <v>118</v>
      </c>
      <c r="B104" s="46">
        <f t="shared" si="5"/>
        <v>368</v>
      </c>
      <c r="C104" s="34"/>
      <c r="D104" s="34"/>
      <c r="E104" s="34"/>
      <c r="F104" s="34"/>
      <c r="G104" s="34">
        <v>56</v>
      </c>
      <c r="H104" s="34">
        <v>56</v>
      </c>
      <c r="I104" s="34"/>
      <c r="J104" s="34"/>
      <c r="K104" s="34">
        <v>56</v>
      </c>
      <c r="L104" s="34">
        <v>56</v>
      </c>
      <c r="M104" s="34">
        <v>88</v>
      </c>
      <c r="N104" s="34">
        <v>56</v>
      </c>
      <c r="O104" s="34"/>
      <c r="P104" s="37"/>
      <c r="Q104" s="20"/>
    </row>
    <row r="105" spans="1:17">
      <c r="A105" s="51" t="s">
        <v>167</v>
      </c>
      <c r="B105" s="46">
        <f t="shared" si="5"/>
        <v>211</v>
      </c>
      <c r="C105" s="34"/>
      <c r="D105" s="34"/>
      <c r="E105" s="34"/>
      <c r="F105" s="34"/>
      <c r="G105" s="34"/>
      <c r="H105" s="34"/>
      <c r="I105" s="34"/>
      <c r="J105" s="34"/>
      <c r="K105" s="34">
        <v>38</v>
      </c>
      <c r="L105" s="34">
        <v>38</v>
      </c>
      <c r="M105" s="34">
        <v>38</v>
      </c>
      <c r="N105" s="34">
        <v>25</v>
      </c>
      <c r="O105" s="34">
        <v>56</v>
      </c>
      <c r="P105" s="37">
        <v>16</v>
      </c>
      <c r="Q105" s="20">
        <v>411</v>
      </c>
    </row>
    <row r="106" spans="1:17">
      <c r="A106" s="51" t="s">
        <v>64</v>
      </c>
      <c r="B106" s="46">
        <f t="shared" si="5"/>
        <v>199</v>
      </c>
      <c r="C106" s="34">
        <v>38</v>
      </c>
      <c r="D106" s="34">
        <v>56</v>
      </c>
      <c r="E106" s="34">
        <v>25</v>
      </c>
      <c r="F106" s="34">
        <v>16</v>
      </c>
      <c r="G106" s="34">
        <v>16</v>
      </c>
      <c r="H106" s="34"/>
      <c r="I106" s="34">
        <v>38</v>
      </c>
      <c r="J106" s="34"/>
      <c r="K106" s="34"/>
      <c r="L106" s="34"/>
      <c r="M106" s="34"/>
      <c r="N106" s="34"/>
      <c r="O106" s="34"/>
      <c r="P106" s="37">
        <v>10</v>
      </c>
      <c r="Q106" s="20">
        <v>454</v>
      </c>
    </row>
    <row r="107" spans="1:17">
      <c r="A107" s="51" t="s">
        <v>141</v>
      </c>
      <c r="B107" s="46">
        <f t="shared" si="5"/>
        <v>176</v>
      </c>
      <c r="C107" s="34">
        <v>88</v>
      </c>
      <c r="D107" s="34">
        <v>88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7"/>
      <c r="Q107" s="20"/>
    </row>
    <row r="108" spans="1:17">
      <c r="A108" s="51" t="s">
        <v>66</v>
      </c>
      <c r="B108" s="46">
        <f t="shared" si="5"/>
        <v>104</v>
      </c>
      <c r="C108" s="34">
        <v>56</v>
      </c>
      <c r="D108" s="34">
        <v>38</v>
      </c>
      <c r="E108" s="34"/>
      <c r="F108" s="34">
        <v>10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7"/>
      <c r="Q108" s="20">
        <v>218</v>
      </c>
    </row>
    <row r="109" spans="1:17">
      <c r="A109" s="51" t="s">
        <v>173</v>
      </c>
      <c r="B109" s="46">
        <f t="shared" si="5"/>
        <v>96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>
        <v>10</v>
      </c>
      <c r="N109" s="34">
        <v>10</v>
      </c>
      <c r="O109" s="34">
        <v>38</v>
      </c>
      <c r="P109" s="37">
        <v>38</v>
      </c>
      <c r="Q109" s="20">
        <v>222</v>
      </c>
    </row>
    <row r="110" spans="1:17">
      <c r="A110" s="51" t="s">
        <v>65</v>
      </c>
      <c r="B110" s="46">
        <f t="shared" si="5"/>
        <v>61</v>
      </c>
      <c r="C110" s="34"/>
      <c r="D110" s="34"/>
      <c r="E110" s="34">
        <v>16</v>
      </c>
      <c r="F110" s="34">
        <v>25</v>
      </c>
      <c r="G110" s="34">
        <v>10</v>
      </c>
      <c r="H110" s="34">
        <v>10</v>
      </c>
      <c r="I110" s="34"/>
      <c r="J110" s="34"/>
      <c r="K110" s="34"/>
      <c r="L110" s="34"/>
      <c r="M110" s="34"/>
      <c r="N110" s="34"/>
      <c r="O110" s="34"/>
      <c r="P110" s="37"/>
      <c r="Q110" s="20">
        <v>86</v>
      </c>
    </row>
    <row r="111" spans="1:17">
      <c r="A111" s="51" t="s">
        <v>119</v>
      </c>
      <c r="B111" s="46">
        <f t="shared" si="5"/>
        <v>54</v>
      </c>
      <c r="C111" s="34"/>
      <c r="D111" s="34"/>
      <c r="E111" s="34"/>
      <c r="F111" s="34"/>
      <c r="G111" s="34">
        <v>38</v>
      </c>
      <c r="H111" s="34">
        <v>16</v>
      </c>
      <c r="I111" s="34"/>
      <c r="J111" s="34"/>
      <c r="K111" s="34"/>
      <c r="L111" s="34"/>
      <c r="M111" s="34"/>
      <c r="N111" s="34"/>
      <c r="O111" s="34"/>
      <c r="P111" s="37"/>
      <c r="Q111" s="20">
        <v>142</v>
      </c>
    </row>
    <row r="112" spans="1:17">
      <c r="A112" s="51" t="s">
        <v>72</v>
      </c>
      <c r="B112" s="46">
        <f t="shared" si="5"/>
        <v>41</v>
      </c>
      <c r="C112" s="34"/>
      <c r="D112" s="34"/>
      <c r="E112" s="34"/>
      <c r="F112" s="34"/>
      <c r="G112" s="34"/>
      <c r="H112" s="34"/>
      <c r="I112" s="34"/>
      <c r="J112" s="34"/>
      <c r="K112" s="34">
        <v>25</v>
      </c>
      <c r="L112" s="34">
        <v>16</v>
      </c>
      <c r="M112" s="34"/>
      <c r="N112" s="34"/>
      <c r="O112" s="34"/>
      <c r="P112" s="37"/>
      <c r="Q112" s="20">
        <v>79</v>
      </c>
    </row>
    <row r="113" spans="1:17">
      <c r="A113" s="51" t="s">
        <v>130</v>
      </c>
      <c r="B113" s="46">
        <f t="shared" si="5"/>
        <v>38</v>
      </c>
      <c r="C113" s="34"/>
      <c r="D113" s="34"/>
      <c r="E113" s="34"/>
      <c r="F113" s="34"/>
      <c r="G113" s="34"/>
      <c r="H113" s="34"/>
      <c r="I113" s="34"/>
      <c r="J113" s="34">
        <v>38</v>
      </c>
      <c r="K113" s="34"/>
      <c r="L113" s="34"/>
      <c r="M113" s="34"/>
      <c r="N113" s="34"/>
      <c r="O113" s="34"/>
      <c r="P113" s="37"/>
      <c r="Q113" s="20">
        <v>76</v>
      </c>
    </row>
    <row r="114" spans="1:17" ht="15.75" thickBot="1">
      <c r="A114" s="52" t="s">
        <v>120</v>
      </c>
      <c r="B114" s="53">
        <f t="shared" si="5"/>
        <v>25</v>
      </c>
      <c r="C114" s="38"/>
      <c r="D114" s="38"/>
      <c r="E114" s="38"/>
      <c r="F114" s="38"/>
      <c r="G114" s="38"/>
      <c r="H114" s="38">
        <v>25</v>
      </c>
      <c r="I114" s="38"/>
      <c r="J114" s="38"/>
      <c r="K114" s="38"/>
      <c r="L114" s="38"/>
      <c r="M114" s="38"/>
      <c r="N114" s="38"/>
      <c r="O114" s="38"/>
      <c r="P114" s="39"/>
      <c r="Q114" s="21"/>
    </row>
    <row r="115" spans="1:17">
      <c r="A115" s="22"/>
      <c r="B115" s="43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23"/>
    </row>
    <row r="116" spans="1:17">
      <c r="A116" s="22"/>
      <c r="B116" s="43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23"/>
    </row>
    <row r="117" spans="1:17" ht="15.75" thickBot="1"/>
    <row r="118" spans="1:17">
      <c r="A118" s="47" t="s">
        <v>12</v>
      </c>
      <c r="B118" s="48" t="s">
        <v>2</v>
      </c>
      <c r="C118" s="28">
        <v>901</v>
      </c>
      <c r="D118" s="28"/>
      <c r="E118" s="28">
        <v>901</v>
      </c>
      <c r="F118" s="28"/>
      <c r="G118" s="28">
        <v>901</v>
      </c>
      <c r="H118" s="28"/>
      <c r="I118" s="28">
        <v>901</v>
      </c>
      <c r="J118" s="28"/>
      <c r="K118" s="28">
        <v>901</v>
      </c>
      <c r="L118" s="28"/>
      <c r="M118" s="28">
        <v>901</v>
      </c>
      <c r="N118" s="28"/>
      <c r="O118" s="28">
        <v>901</v>
      </c>
      <c r="P118" s="29"/>
    </row>
    <row r="119" spans="1:17" s="13" customFormat="1" ht="14.25">
      <c r="A119" s="55" t="s">
        <v>1</v>
      </c>
      <c r="B119" s="25" t="s">
        <v>3</v>
      </c>
      <c r="C119" s="25" t="s">
        <v>4</v>
      </c>
      <c r="D119" s="25"/>
      <c r="E119" s="25" t="s">
        <v>19</v>
      </c>
      <c r="F119" s="25"/>
      <c r="G119" s="25" t="s">
        <v>21</v>
      </c>
      <c r="H119" s="25"/>
      <c r="I119" s="25" t="s">
        <v>23</v>
      </c>
      <c r="J119" s="25"/>
      <c r="K119" s="25" t="s">
        <v>25</v>
      </c>
      <c r="L119" s="25"/>
      <c r="M119" s="25" t="s">
        <v>27</v>
      </c>
      <c r="N119" s="25"/>
      <c r="O119" s="25" t="s">
        <v>29</v>
      </c>
      <c r="P119" s="54"/>
      <c r="Q119" s="12"/>
    </row>
    <row r="120" spans="1:17">
      <c r="A120" s="72" t="s">
        <v>172</v>
      </c>
      <c r="B120" s="68">
        <f>SUM(C120:P120)</f>
        <v>232</v>
      </c>
      <c r="C120" s="34"/>
      <c r="D120" s="34"/>
      <c r="E120" s="34"/>
      <c r="F120" s="34"/>
      <c r="G120" s="34"/>
      <c r="H120" s="34"/>
      <c r="I120" s="34"/>
      <c r="J120" s="34"/>
      <c r="K120" s="34">
        <v>88</v>
      </c>
      <c r="L120" s="34"/>
      <c r="M120" s="34">
        <v>88</v>
      </c>
      <c r="N120" s="34"/>
      <c r="O120" s="34">
        <v>56</v>
      </c>
      <c r="P120" s="37"/>
    </row>
    <row r="121" spans="1:17" ht="15.75" thickBot="1">
      <c r="A121" s="64" t="s">
        <v>186</v>
      </c>
      <c r="B121" s="53">
        <f>SUM(C121:P121)</f>
        <v>88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>
        <v>88</v>
      </c>
      <c r="P121" s="39"/>
    </row>
    <row r="124" spans="1:17" ht="15.75" thickBot="1"/>
    <row r="125" spans="1:17">
      <c r="A125" s="47" t="s">
        <v>13</v>
      </c>
      <c r="B125" s="48" t="s">
        <v>2</v>
      </c>
      <c r="C125" s="28">
        <v>191</v>
      </c>
      <c r="D125" s="58"/>
      <c r="E125" s="28">
        <v>191</v>
      </c>
      <c r="F125" s="58"/>
      <c r="G125" s="28">
        <v>191</v>
      </c>
      <c r="H125" s="58"/>
      <c r="I125" s="28">
        <v>191</v>
      </c>
      <c r="J125" s="58"/>
      <c r="K125" s="28">
        <v>191</v>
      </c>
      <c r="L125" s="58"/>
      <c r="M125" s="28">
        <v>191</v>
      </c>
      <c r="N125" s="58"/>
      <c r="O125" s="28">
        <v>191</v>
      </c>
      <c r="P125" s="60"/>
    </row>
    <row r="126" spans="1:17" s="13" customFormat="1" ht="14.25">
      <c r="A126" s="55" t="s">
        <v>1</v>
      </c>
      <c r="B126" s="25" t="s">
        <v>3</v>
      </c>
      <c r="C126" s="25" t="s">
        <v>4</v>
      </c>
      <c r="D126" s="59"/>
      <c r="E126" s="25" t="s">
        <v>19</v>
      </c>
      <c r="F126" s="59"/>
      <c r="G126" s="25" t="s">
        <v>21</v>
      </c>
      <c r="H126" s="59"/>
      <c r="I126" s="25" t="s">
        <v>23</v>
      </c>
      <c r="J126" s="59"/>
      <c r="K126" s="25" t="s">
        <v>25</v>
      </c>
      <c r="L126" s="59"/>
      <c r="M126" s="25" t="s">
        <v>27</v>
      </c>
      <c r="N126" s="59"/>
      <c r="O126" s="25" t="s">
        <v>29</v>
      </c>
      <c r="P126" s="61"/>
      <c r="Q126" s="12"/>
    </row>
    <row r="127" spans="1:17">
      <c r="A127" s="67" t="s">
        <v>192</v>
      </c>
      <c r="B127" s="68">
        <f t="shared" ref="B127:B132" si="6">SUM(C127:P127)</f>
        <v>520</v>
      </c>
      <c r="C127" s="34">
        <v>88</v>
      </c>
      <c r="D127" s="35"/>
      <c r="E127" s="34">
        <v>88</v>
      </c>
      <c r="F127" s="35"/>
      <c r="G127" s="34">
        <v>88</v>
      </c>
      <c r="H127" s="35"/>
      <c r="I127" s="34">
        <v>56</v>
      </c>
      <c r="J127" s="35"/>
      <c r="K127" s="34">
        <v>88</v>
      </c>
      <c r="L127" s="35"/>
      <c r="M127" s="34">
        <v>56</v>
      </c>
      <c r="N127" s="35"/>
      <c r="O127" s="34">
        <v>56</v>
      </c>
      <c r="P127" s="36"/>
    </row>
    <row r="128" spans="1:17">
      <c r="A128" s="51" t="s">
        <v>93</v>
      </c>
      <c r="B128" s="46">
        <f t="shared" si="6"/>
        <v>364</v>
      </c>
      <c r="C128" s="34">
        <v>56</v>
      </c>
      <c r="D128" s="35"/>
      <c r="E128" s="34">
        <v>56</v>
      </c>
      <c r="F128" s="35"/>
      <c r="G128" s="34">
        <v>38</v>
      </c>
      <c r="H128" s="35"/>
      <c r="I128" s="34">
        <v>88</v>
      </c>
      <c r="J128" s="35"/>
      <c r="K128" s="34"/>
      <c r="L128" s="35"/>
      <c r="M128" s="34">
        <v>38</v>
      </c>
      <c r="N128" s="35"/>
      <c r="O128" s="34">
        <v>88</v>
      </c>
      <c r="P128" s="36"/>
    </row>
    <row r="129" spans="1:17">
      <c r="A129" s="51" t="s">
        <v>101</v>
      </c>
      <c r="B129" s="46">
        <f t="shared" si="6"/>
        <v>339</v>
      </c>
      <c r="C129" s="34">
        <v>38</v>
      </c>
      <c r="D129" s="35"/>
      <c r="E129" s="34">
        <v>38</v>
      </c>
      <c r="F129" s="35"/>
      <c r="G129" s="34">
        <v>56</v>
      </c>
      <c r="H129" s="35"/>
      <c r="I129" s="34">
        <v>38</v>
      </c>
      <c r="J129" s="35"/>
      <c r="K129" s="34">
        <v>56</v>
      </c>
      <c r="L129" s="35"/>
      <c r="M129" s="34">
        <v>88</v>
      </c>
      <c r="N129" s="35"/>
      <c r="O129" s="34">
        <v>25</v>
      </c>
      <c r="P129" s="36"/>
    </row>
    <row r="130" spans="1:17">
      <c r="A130" s="51" t="s">
        <v>91</v>
      </c>
      <c r="B130" s="46">
        <f t="shared" si="6"/>
        <v>91</v>
      </c>
      <c r="C130" s="34"/>
      <c r="D130" s="35"/>
      <c r="E130" s="34">
        <v>25</v>
      </c>
      <c r="F130" s="35"/>
      <c r="G130" s="34">
        <v>25</v>
      </c>
      <c r="H130" s="35"/>
      <c r="I130" s="34">
        <v>25</v>
      </c>
      <c r="J130" s="35"/>
      <c r="K130" s="34"/>
      <c r="L130" s="35"/>
      <c r="M130" s="34"/>
      <c r="N130" s="35"/>
      <c r="O130" s="34">
        <v>16</v>
      </c>
      <c r="P130" s="36"/>
    </row>
    <row r="131" spans="1:17">
      <c r="A131" s="51" t="s">
        <v>90</v>
      </c>
      <c r="B131" s="46">
        <f t="shared" si="6"/>
        <v>63</v>
      </c>
      <c r="C131" s="34"/>
      <c r="D131" s="35"/>
      <c r="E131" s="34"/>
      <c r="F131" s="35"/>
      <c r="G131" s="34"/>
      <c r="H131" s="35"/>
      <c r="I131" s="34"/>
      <c r="J131" s="35"/>
      <c r="K131" s="34"/>
      <c r="L131" s="35"/>
      <c r="M131" s="34">
        <v>25</v>
      </c>
      <c r="N131" s="35"/>
      <c r="O131" s="34">
        <v>38</v>
      </c>
      <c r="P131" s="36"/>
    </row>
    <row r="132" spans="1:17" ht="15.75" thickBot="1">
      <c r="A132" s="52" t="s">
        <v>177</v>
      </c>
      <c r="B132" s="53">
        <f t="shared" si="6"/>
        <v>10</v>
      </c>
      <c r="C132" s="38"/>
      <c r="D132" s="56"/>
      <c r="E132" s="38"/>
      <c r="F132" s="56"/>
      <c r="G132" s="38"/>
      <c r="H132" s="56"/>
      <c r="I132" s="38"/>
      <c r="J132" s="56"/>
      <c r="K132" s="38"/>
      <c r="L132" s="56"/>
      <c r="M132" s="38"/>
      <c r="N132" s="56"/>
      <c r="O132" s="38">
        <v>10</v>
      </c>
      <c r="P132" s="57"/>
    </row>
    <row r="135" spans="1:17" ht="15.75" thickBot="1"/>
    <row r="136" spans="1:17">
      <c r="A136" s="47" t="s">
        <v>14</v>
      </c>
      <c r="B136" s="48" t="s">
        <v>2</v>
      </c>
      <c r="C136" s="28">
        <v>192</v>
      </c>
      <c r="D136" s="58"/>
      <c r="E136" s="28">
        <v>192</v>
      </c>
      <c r="F136" s="58"/>
      <c r="G136" s="28">
        <v>192</v>
      </c>
      <c r="H136" s="58"/>
      <c r="I136" s="28">
        <v>192</v>
      </c>
      <c r="J136" s="58"/>
      <c r="K136" s="28">
        <v>192</v>
      </c>
      <c r="L136" s="58"/>
      <c r="M136" s="28">
        <v>192</v>
      </c>
      <c r="N136" s="58"/>
      <c r="O136" s="28">
        <v>192</v>
      </c>
      <c r="P136" s="60"/>
    </row>
    <row r="137" spans="1:17" s="13" customFormat="1" ht="14.25">
      <c r="A137" s="55" t="s">
        <v>1</v>
      </c>
      <c r="B137" s="25" t="s">
        <v>3</v>
      </c>
      <c r="C137" s="25" t="s">
        <v>4</v>
      </c>
      <c r="D137" s="59"/>
      <c r="E137" s="25" t="s">
        <v>19</v>
      </c>
      <c r="F137" s="59"/>
      <c r="G137" s="25" t="s">
        <v>21</v>
      </c>
      <c r="H137" s="59"/>
      <c r="I137" s="25" t="s">
        <v>23</v>
      </c>
      <c r="J137" s="59"/>
      <c r="K137" s="25" t="s">
        <v>25</v>
      </c>
      <c r="L137" s="59"/>
      <c r="M137" s="25" t="s">
        <v>27</v>
      </c>
      <c r="N137" s="59"/>
      <c r="O137" s="25" t="s">
        <v>29</v>
      </c>
      <c r="P137" s="61"/>
      <c r="Q137" s="12"/>
    </row>
    <row r="138" spans="1:17">
      <c r="A138" s="67" t="s">
        <v>83</v>
      </c>
      <c r="B138" s="68">
        <f t="shared" ref="B138:B145" si="7">SUM(C138:P138)</f>
        <v>357</v>
      </c>
      <c r="C138" s="34">
        <v>88</v>
      </c>
      <c r="D138" s="35"/>
      <c r="E138" s="34">
        <v>56</v>
      </c>
      <c r="F138" s="35"/>
      <c r="G138" s="34">
        <v>56</v>
      </c>
      <c r="H138" s="35"/>
      <c r="I138" s="34">
        <v>38</v>
      </c>
      <c r="J138" s="35"/>
      <c r="K138" s="34">
        <v>38</v>
      </c>
      <c r="L138" s="35"/>
      <c r="M138" s="34">
        <v>56</v>
      </c>
      <c r="N138" s="35"/>
      <c r="O138" s="34">
        <v>25</v>
      </c>
      <c r="P138" s="36"/>
    </row>
    <row r="139" spans="1:17">
      <c r="A139" s="51" t="s">
        <v>81</v>
      </c>
      <c r="B139" s="46">
        <f t="shared" si="7"/>
        <v>310</v>
      </c>
      <c r="C139" s="34">
        <v>56</v>
      </c>
      <c r="D139" s="35"/>
      <c r="E139" s="34">
        <v>38</v>
      </c>
      <c r="F139" s="35"/>
      <c r="G139" s="34">
        <v>88</v>
      </c>
      <c r="H139" s="35"/>
      <c r="I139" s="34">
        <v>56</v>
      </c>
      <c r="J139" s="35"/>
      <c r="K139" s="34"/>
      <c r="L139" s="35"/>
      <c r="M139" s="34">
        <v>16</v>
      </c>
      <c r="N139" s="35"/>
      <c r="O139" s="34">
        <v>56</v>
      </c>
      <c r="P139" s="36"/>
    </row>
    <row r="140" spans="1:17">
      <c r="A140" s="51" t="s">
        <v>79</v>
      </c>
      <c r="B140" s="46">
        <f t="shared" si="7"/>
        <v>252</v>
      </c>
      <c r="C140" s="34">
        <v>38</v>
      </c>
      <c r="D140" s="35"/>
      <c r="E140" s="34">
        <v>88</v>
      </c>
      <c r="F140" s="35"/>
      <c r="G140" s="34">
        <v>38</v>
      </c>
      <c r="H140" s="35"/>
      <c r="I140" s="34">
        <v>88</v>
      </c>
      <c r="J140" s="35"/>
      <c r="K140" s="34"/>
      <c r="L140" s="35"/>
      <c r="M140" s="34"/>
      <c r="N140" s="35"/>
      <c r="O140" s="34"/>
      <c r="P140" s="36"/>
    </row>
    <row r="141" spans="1:17">
      <c r="A141" s="51" t="s">
        <v>176</v>
      </c>
      <c r="B141" s="46">
        <f t="shared" si="7"/>
        <v>176</v>
      </c>
      <c r="C141" s="34"/>
      <c r="D141" s="35"/>
      <c r="E141" s="34"/>
      <c r="F141" s="35"/>
      <c r="G141" s="34"/>
      <c r="H141" s="35"/>
      <c r="I141" s="34"/>
      <c r="J141" s="35"/>
      <c r="K141" s="34"/>
      <c r="L141" s="35"/>
      <c r="M141" s="34">
        <v>88</v>
      </c>
      <c r="N141" s="35"/>
      <c r="O141" s="34">
        <v>88</v>
      </c>
      <c r="P141" s="36"/>
    </row>
    <row r="142" spans="1:17">
      <c r="A142" s="51" t="s">
        <v>170</v>
      </c>
      <c r="B142" s="46">
        <f t="shared" si="7"/>
        <v>164</v>
      </c>
      <c r="C142" s="34"/>
      <c r="D142" s="35"/>
      <c r="E142" s="34"/>
      <c r="F142" s="35"/>
      <c r="G142" s="34"/>
      <c r="H142" s="35"/>
      <c r="I142" s="34"/>
      <c r="J142" s="35"/>
      <c r="K142" s="34">
        <v>88</v>
      </c>
      <c r="L142" s="35"/>
      <c r="M142" s="34">
        <v>38</v>
      </c>
      <c r="N142" s="35"/>
      <c r="O142" s="34">
        <v>38</v>
      </c>
      <c r="P142" s="36"/>
    </row>
    <row r="143" spans="1:17">
      <c r="A143" s="51" t="s">
        <v>127</v>
      </c>
      <c r="B143" s="46">
        <f t="shared" si="7"/>
        <v>138</v>
      </c>
      <c r="C143" s="34"/>
      <c r="D143" s="35"/>
      <c r="E143" s="34"/>
      <c r="F143" s="35"/>
      <c r="G143" s="34">
        <v>16</v>
      </c>
      <c r="H143" s="35"/>
      <c r="I143" s="34">
        <v>25</v>
      </c>
      <c r="J143" s="35"/>
      <c r="K143" s="34">
        <v>56</v>
      </c>
      <c r="L143" s="35"/>
      <c r="M143" s="34">
        <v>25</v>
      </c>
      <c r="N143" s="35"/>
      <c r="O143" s="34">
        <v>16</v>
      </c>
      <c r="P143" s="36"/>
    </row>
    <row r="144" spans="1:17">
      <c r="A144" s="51" t="s">
        <v>102</v>
      </c>
      <c r="B144" s="46">
        <f t="shared" si="7"/>
        <v>50</v>
      </c>
      <c r="C144" s="34"/>
      <c r="D144" s="35"/>
      <c r="E144" s="34">
        <v>25</v>
      </c>
      <c r="F144" s="35"/>
      <c r="G144" s="34">
        <v>25</v>
      </c>
      <c r="H144" s="35"/>
      <c r="I144" s="34"/>
      <c r="J144" s="35"/>
      <c r="K144" s="34"/>
      <c r="L144" s="35"/>
      <c r="M144" s="34"/>
      <c r="N144" s="35"/>
      <c r="O144" s="34"/>
      <c r="P144" s="36"/>
    </row>
    <row r="145" spans="1:17" ht="15.75" thickBot="1">
      <c r="A145" s="52" t="s">
        <v>185</v>
      </c>
      <c r="B145" s="53">
        <f t="shared" si="7"/>
        <v>10</v>
      </c>
      <c r="C145" s="38"/>
      <c r="D145" s="56"/>
      <c r="E145" s="38"/>
      <c r="F145" s="56"/>
      <c r="G145" s="38"/>
      <c r="H145" s="56"/>
      <c r="I145" s="38"/>
      <c r="J145" s="56"/>
      <c r="K145" s="38"/>
      <c r="L145" s="56"/>
      <c r="M145" s="38"/>
      <c r="N145" s="56"/>
      <c r="O145" s="38">
        <v>10</v>
      </c>
      <c r="P145" s="57"/>
    </row>
    <row r="147" spans="1:17" ht="15.75" thickBot="1"/>
    <row r="148" spans="1:17">
      <c r="A148" s="47" t="s">
        <v>15</v>
      </c>
      <c r="B148" s="48" t="s">
        <v>2</v>
      </c>
      <c r="C148" s="28">
        <v>193</v>
      </c>
      <c r="D148" s="58"/>
      <c r="E148" s="28">
        <v>193</v>
      </c>
      <c r="F148" s="58"/>
      <c r="G148" s="28">
        <v>193</v>
      </c>
      <c r="H148" s="58"/>
      <c r="I148" s="28">
        <v>193</v>
      </c>
      <c r="J148" s="58"/>
      <c r="K148" s="28">
        <v>193</v>
      </c>
      <c r="L148" s="58"/>
      <c r="M148" s="28">
        <v>193</v>
      </c>
      <c r="N148" s="58"/>
      <c r="O148" s="28">
        <v>193</v>
      </c>
      <c r="P148" s="60"/>
    </row>
    <row r="149" spans="1:17" s="13" customFormat="1" ht="14.25">
      <c r="A149" s="55" t="s">
        <v>1</v>
      </c>
      <c r="B149" s="25" t="s">
        <v>3</v>
      </c>
      <c r="C149" s="25" t="s">
        <v>4</v>
      </c>
      <c r="D149" s="59"/>
      <c r="E149" s="25" t="s">
        <v>19</v>
      </c>
      <c r="F149" s="59"/>
      <c r="G149" s="25" t="s">
        <v>21</v>
      </c>
      <c r="H149" s="59"/>
      <c r="I149" s="25" t="s">
        <v>23</v>
      </c>
      <c r="J149" s="59"/>
      <c r="K149" s="25" t="s">
        <v>25</v>
      </c>
      <c r="L149" s="59"/>
      <c r="M149" s="25" t="s">
        <v>27</v>
      </c>
      <c r="N149" s="59"/>
      <c r="O149" s="25" t="s">
        <v>29</v>
      </c>
      <c r="P149" s="61"/>
      <c r="Q149" s="12"/>
    </row>
    <row r="150" spans="1:17">
      <c r="A150" s="67" t="s">
        <v>75</v>
      </c>
      <c r="B150" s="68">
        <f t="shared" ref="B150:B157" si="8">SUM(C150:P150)</f>
        <v>320</v>
      </c>
      <c r="C150" s="34">
        <v>88</v>
      </c>
      <c r="D150" s="35"/>
      <c r="E150" s="34">
        <v>88</v>
      </c>
      <c r="F150" s="35"/>
      <c r="G150" s="34"/>
      <c r="H150" s="35"/>
      <c r="I150" s="34"/>
      <c r="J150" s="35"/>
      <c r="K150" s="34">
        <v>56</v>
      </c>
      <c r="L150" s="35"/>
      <c r="M150" s="34">
        <v>88</v>
      </c>
      <c r="N150" s="35"/>
      <c r="O150" s="34"/>
      <c r="P150" s="36"/>
    </row>
    <row r="151" spans="1:17">
      <c r="A151" s="51" t="s">
        <v>78</v>
      </c>
      <c r="B151" s="46">
        <f t="shared" si="8"/>
        <v>279</v>
      </c>
      <c r="C151" s="34">
        <v>16</v>
      </c>
      <c r="D151" s="35"/>
      <c r="E151" s="34">
        <v>25</v>
      </c>
      <c r="F151" s="35"/>
      <c r="G151" s="34">
        <v>56</v>
      </c>
      <c r="H151" s="35"/>
      <c r="I151" s="34"/>
      <c r="J151" s="35"/>
      <c r="K151" s="34">
        <v>88</v>
      </c>
      <c r="L151" s="35"/>
      <c r="M151" s="34">
        <v>56</v>
      </c>
      <c r="N151" s="35"/>
      <c r="O151" s="34">
        <v>38</v>
      </c>
      <c r="P151" s="36"/>
    </row>
    <row r="152" spans="1:17">
      <c r="A152" s="51" t="s">
        <v>77</v>
      </c>
      <c r="B152" s="46">
        <f t="shared" si="8"/>
        <v>182</v>
      </c>
      <c r="C152" s="34">
        <v>38</v>
      </c>
      <c r="D152" s="35"/>
      <c r="E152" s="34">
        <v>56</v>
      </c>
      <c r="F152" s="35"/>
      <c r="G152" s="34"/>
      <c r="H152" s="35"/>
      <c r="I152" s="34">
        <v>88</v>
      </c>
      <c r="J152" s="35"/>
      <c r="K152" s="34"/>
      <c r="L152" s="35"/>
      <c r="M152" s="34"/>
      <c r="N152" s="35"/>
      <c r="O152" s="34"/>
      <c r="P152" s="36"/>
    </row>
    <row r="153" spans="1:17">
      <c r="A153" s="51" t="s">
        <v>103</v>
      </c>
      <c r="B153" s="46">
        <f t="shared" si="8"/>
        <v>182</v>
      </c>
      <c r="C153" s="34"/>
      <c r="D153" s="35"/>
      <c r="E153" s="34">
        <v>38</v>
      </c>
      <c r="F153" s="35"/>
      <c r="G153" s="34">
        <v>88</v>
      </c>
      <c r="H153" s="35"/>
      <c r="I153" s="34"/>
      <c r="J153" s="35"/>
      <c r="K153" s="34"/>
      <c r="L153" s="35"/>
      <c r="M153" s="34"/>
      <c r="N153" s="35"/>
      <c r="O153" s="34">
        <v>56</v>
      </c>
      <c r="P153" s="36"/>
    </row>
    <row r="154" spans="1:17">
      <c r="A154" s="51" t="s">
        <v>122</v>
      </c>
      <c r="B154" s="46">
        <f t="shared" si="8"/>
        <v>126</v>
      </c>
      <c r="C154" s="34">
        <v>25</v>
      </c>
      <c r="D154" s="35"/>
      <c r="E154" s="34"/>
      <c r="F154" s="35"/>
      <c r="G154" s="34"/>
      <c r="H154" s="35"/>
      <c r="I154" s="34">
        <v>38</v>
      </c>
      <c r="J154" s="35"/>
      <c r="K154" s="34"/>
      <c r="L154" s="35"/>
      <c r="M154" s="34">
        <v>38</v>
      </c>
      <c r="N154" s="35"/>
      <c r="O154" s="34">
        <v>25</v>
      </c>
      <c r="P154" s="36"/>
    </row>
    <row r="155" spans="1:17">
      <c r="A155" s="51" t="s">
        <v>104</v>
      </c>
      <c r="B155" s="46">
        <f t="shared" si="8"/>
        <v>113</v>
      </c>
      <c r="C155" s="34"/>
      <c r="D155" s="35"/>
      <c r="E155" s="34">
        <v>16</v>
      </c>
      <c r="F155" s="35"/>
      <c r="G155" s="34"/>
      <c r="H155" s="35"/>
      <c r="I155" s="34">
        <v>56</v>
      </c>
      <c r="J155" s="35"/>
      <c r="K155" s="34"/>
      <c r="L155" s="35"/>
      <c r="M155" s="34">
        <v>25</v>
      </c>
      <c r="N155" s="35"/>
      <c r="O155" s="34">
        <v>16</v>
      </c>
      <c r="P155" s="36"/>
    </row>
    <row r="156" spans="1:17">
      <c r="A156" s="51" t="s">
        <v>175</v>
      </c>
      <c r="B156" s="46">
        <f t="shared" si="8"/>
        <v>88</v>
      </c>
      <c r="C156" s="34"/>
      <c r="D156" s="35"/>
      <c r="E156" s="34"/>
      <c r="F156" s="35"/>
      <c r="G156" s="34"/>
      <c r="H156" s="35"/>
      <c r="I156" s="34"/>
      <c r="J156" s="35"/>
      <c r="K156" s="34"/>
      <c r="L156" s="35"/>
      <c r="M156" s="34"/>
      <c r="N156" s="35"/>
      <c r="O156" s="34">
        <v>88</v>
      </c>
      <c r="P156" s="36"/>
    </row>
    <row r="157" spans="1:17" ht="15.75" thickBot="1">
      <c r="A157" s="52" t="s">
        <v>143</v>
      </c>
      <c r="B157" s="53">
        <f t="shared" si="8"/>
        <v>56</v>
      </c>
      <c r="C157" s="38">
        <v>56</v>
      </c>
      <c r="D157" s="56"/>
      <c r="E157" s="38"/>
      <c r="F157" s="56"/>
      <c r="G157" s="38"/>
      <c r="H157" s="56"/>
      <c r="I157" s="38"/>
      <c r="J157" s="56"/>
      <c r="K157" s="38"/>
      <c r="L157" s="56"/>
      <c r="M157" s="38"/>
      <c r="N157" s="56"/>
      <c r="O157" s="38"/>
      <c r="P157" s="57"/>
    </row>
    <row r="160" spans="1:17" ht="15.75" thickBot="1"/>
    <row r="161" spans="1:17">
      <c r="A161" s="47" t="s">
        <v>16</v>
      </c>
      <c r="B161" s="48" t="s">
        <v>2</v>
      </c>
      <c r="C161" s="28">
        <v>194</v>
      </c>
      <c r="D161" s="58"/>
      <c r="E161" s="28">
        <v>194</v>
      </c>
      <c r="F161" s="58"/>
      <c r="G161" s="28">
        <v>194</v>
      </c>
      <c r="H161" s="58"/>
      <c r="I161" s="28">
        <v>194</v>
      </c>
      <c r="J161" s="58"/>
      <c r="K161" s="28">
        <v>194</v>
      </c>
      <c r="L161" s="58"/>
      <c r="M161" s="28">
        <v>194</v>
      </c>
      <c r="N161" s="58"/>
      <c r="O161" s="28">
        <v>194</v>
      </c>
      <c r="P161" s="60"/>
    </row>
    <row r="162" spans="1:17" s="13" customFormat="1" ht="14.25">
      <c r="A162" s="55" t="s">
        <v>1</v>
      </c>
      <c r="B162" s="25" t="s">
        <v>3</v>
      </c>
      <c r="C162" s="25" t="s">
        <v>4</v>
      </c>
      <c r="D162" s="59"/>
      <c r="E162" s="25" t="s">
        <v>19</v>
      </c>
      <c r="F162" s="59"/>
      <c r="G162" s="25" t="s">
        <v>21</v>
      </c>
      <c r="H162" s="59"/>
      <c r="I162" s="25" t="s">
        <v>23</v>
      </c>
      <c r="J162" s="59"/>
      <c r="K162" s="25" t="s">
        <v>25</v>
      </c>
      <c r="L162" s="59"/>
      <c r="M162" s="25" t="s">
        <v>27</v>
      </c>
      <c r="N162" s="59"/>
      <c r="O162" s="25" t="s">
        <v>29</v>
      </c>
      <c r="P162" s="61"/>
      <c r="Q162" s="12"/>
    </row>
    <row r="163" spans="1:17">
      <c r="A163" s="67" t="s">
        <v>67</v>
      </c>
      <c r="B163" s="68">
        <f>SUM(C163:P163)</f>
        <v>488</v>
      </c>
      <c r="C163" s="34">
        <v>88</v>
      </c>
      <c r="D163" s="35"/>
      <c r="E163" s="34">
        <v>56</v>
      </c>
      <c r="F163" s="35"/>
      <c r="G163" s="34">
        <v>56</v>
      </c>
      <c r="H163" s="35"/>
      <c r="I163" s="34">
        <v>88</v>
      </c>
      <c r="J163" s="35"/>
      <c r="K163" s="34">
        <v>56</v>
      </c>
      <c r="L163" s="35"/>
      <c r="M163" s="34">
        <v>56</v>
      </c>
      <c r="N163" s="35"/>
      <c r="O163" s="34">
        <v>88</v>
      </c>
      <c r="P163" s="36"/>
    </row>
    <row r="164" spans="1:17">
      <c r="A164" s="51" t="s">
        <v>71</v>
      </c>
      <c r="B164" s="46">
        <f>SUM(C164:P164)</f>
        <v>434</v>
      </c>
      <c r="C164" s="34">
        <v>38</v>
      </c>
      <c r="D164" s="35"/>
      <c r="E164" s="34">
        <v>38</v>
      </c>
      <c r="F164" s="35"/>
      <c r="G164" s="34">
        <v>88</v>
      </c>
      <c r="H164" s="35"/>
      <c r="I164" s="34">
        <v>56</v>
      </c>
      <c r="J164" s="35"/>
      <c r="K164" s="34">
        <v>88</v>
      </c>
      <c r="L164" s="35"/>
      <c r="M164" s="34">
        <v>88</v>
      </c>
      <c r="N164" s="35"/>
      <c r="O164" s="34">
        <v>38</v>
      </c>
      <c r="P164" s="36"/>
    </row>
    <row r="165" spans="1:17">
      <c r="A165" s="51" t="s">
        <v>174</v>
      </c>
      <c r="B165" s="46">
        <f>SUM(C165:P165)</f>
        <v>94</v>
      </c>
      <c r="C165" s="34"/>
      <c r="D165" s="35"/>
      <c r="E165" s="34"/>
      <c r="F165" s="35"/>
      <c r="G165" s="34"/>
      <c r="H165" s="35"/>
      <c r="I165" s="34"/>
      <c r="J165" s="35"/>
      <c r="K165" s="34"/>
      <c r="L165" s="35"/>
      <c r="M165" s="34">
        <v>38</v>
      </c>
      <c r="N165" s="35"/>
      <c r="O165" s="34">
        <v>56</v>
      </c>
      <c r="P165" s="36"/>
    </row>
    <row r="166" spans="1:17">
      <c r="A166" s="51" t="s">
        <v>72</v>
      </c>
      <c r="B166" s="46">
        <f>SUM(C166:P166)</f>
        <v>88</v>
      </c>
      <c r="C166" s="34"/>
      <c r="D166" s="35"/>
      <c r="E166" s="34">
        <v>88</v>
      </c>
      <c r="F166" s="35"/>
      <c r="G166" s="34"/>
      <c r="H166" s="35"/>
      <c r="I166" s="34"/>
      <c r="J166" s="35"/>
      <c r="K166" s="34"/>
      <c r="L166" s="35"/>
      <c r="M166" s="34"/>
      <c r="N166" s="35"/>
      <c r="O166" s="34"/>
      <c r="P166" s="36"/>
    </row>
    <row r="167" spans="1:17">
      <c r="A167" s="51" t="s">
        <v>142</v>
      </c>
      <c r="B167" s="46">
        <f>SUM(C167:P167)</f>
        <v>56</v>
      </c>
      <c r="C167" s="34">
        <v>56</v>
      </c>
      <c r="D167" s="35"/>
      <c r="E167" s="34"/>
      <c r="F167" s="35"/>
      <c r="G167" s="34"/>
      <c r="H167" s="35"/>
      <c r="I167" s="34"/>
      <c r="J167" s="35"/>
      <c r="K167" s="34"/>
      <c r="L167" s="35"/>
      <c r="M167" s="34"/>
      <c r="N167" s="35"/>
      <c r="O167" s="34"/>
      <c r="P167" s="36"/>
    </row>
    <row r="168" spans="1:17" ht="15.75" thickBot="1">
      <c r="A168" s="62"/>
      <c r="B168" s="53"/>
      <c r="C168" s="38"/>
      <c r="D168" s="56"/>
      <c r="E168" s="38"/>
      <c r="F168" s="56"/>
      <c r="G168" s="38"/>
      <c r="H168" s="56"/>
      <c r="I168" s="38"/>
      <c r="J168" s="56"/>
      <c r="K168" s="38"/>
      <c r="L168" s="56"/>
      <c r="M168" s="38"/>
      <c r="N168" s="56"/>
      <c r="O168" s="38"/>
      <c r="P168" s="57"/>
    </row>
    <row r="171" spans="1:17" ht="15.75" thickBot="1"/>
    <row r="172" spans="1:17">
      <c r="A172" s="47" t="s">
        <v>17</v>
      </c>
      <c r="B172" s="48" t="s">
        <v>2</v>
      </c>
      <c r="C172" s="28">
        <v>195</v>
      </c>
      <c r="D172" s="58"/>
      <c r="E172" s="28">
        <v>195</v>
      </c>
      <c r="F172" s="58"/>
      <c r="G172" s="28">
        <v>195</v>
      </c>
      <c r="H172" s="58"/>
      <c r="I172" s="28">
        <v>195</v>
      </c>
      <c r="J172" s="58"/>
      <c r="K172" s="28">
        <v>195</v>
      </c>
      <c r="L172" s="58"/>
      <c r="M172" s="28">
        <v>195</v>
      </c>
      <c r="N172" s="58"/>
      <c r="O172" s="28">
        <v>195</v>
      </c>
      <c r="P172" s="60"/>
    </row>
    <row r="173" spans="1:17" s="13" customFormat="1" ht="14.25">
      <c r="A173" s="55" t="s">
        <v>1</v>
      </c>
      <c r="B173" s="25" t="s">
        <v>3</v>
      </c>
      <c r="C173" s="25" t="s">
        <v>4</v>
      </c>
      <c r="D173" s="59"/>
      <c r="E173" s="25" t="s">
        <v>19</v>
      </c>
      <c r="F173" s="59"/>
      <c r="G173" s="25" t="s">
        <v>21</v>
      </c>
      <c r="H173" s="59"/>
      <c r="I173" s="25" t="s">
        <v>23</v>
      </c>
      <c r="J173" s="59"/>
      <c r="K173" s="25" t="s">
        <v>25</v>
      </c>
      <c r="L173" s="59"/>
      <c r="M173" s="25" t="s">
        <v>27</v>
      </c>
      <c r="N173" s="59"/>
      <c r="O173" s="25" t="s">
        <v>29</v>
      </c>
      <c r="P173" s="61"/>
      <c r="Q173" s="12"/>
    </row>
    <row r="174" spans="1:17">
      <c r="A174" s="67" t="s">
        <v>62</v>
      </c>
      <c r="B174" s="68">
        <f t="shared" ref="B174:B183" si="9">SUM(C174:P174)</f>
        <v>297</v>
      </c>
      <c r="C174" s="34"/>
      <c r="D174" s="35"/>
      <c r="E174" s="34">
        <v>56</v>
      </c>
      <c r="F174" s="35"/>
      <c r="G174" s="34">
        <v>56</v>
      </c>
      <c r="H174" s="35"/>
      <c r="I174" s="34">
        <v>56</v>
      </c>
      <c r="J174" s="35"/>
      <c r="K174" s="34">
        <v>88</v>
      </c>
      <c r="L174" s="35"/>
      <c r="M174" s="34">
        <v>16</v>
      </c>
      <c r="N174" s="35"/>
      <c r="O174" s="34">
        <v>25</v>
      </c>
      <c r="P174" s="36"/>
    </row>
    <row r="175" spans="1:17">
      <c r="A175" s="51" t="s">
        <v>64</v>
      </c>
      <c r="B175" s="46">
        <f t="shared" si="9"/>
        <v>255</v>
      </c>
      <c r="C175" s="34">
        <v>88</v>
      </c>
      <c r="D175" s="35"/>
      <c r="E175" s="34">
        <v>38</v>
      </c>
      <c r="F175" s="35"/>
      <c r="G175" s="34"/>
      <c r="H175" s="35"/>
      <c r="I175" s="34">
        <v>88</v>
      </c>
      <c r="J175" s="35"/>
      <c r="K175" s="34"/>
      <c r="L175" s="35"/>
      <c r="M175" s="34">
        <v>25</v>
      </c>
      <c r="N175" s="35"/>
      <c r="O175" s="34">
        <v>16</v>
      </c>
      <c r="P175" s="36"/>
    </row>
    <row r="176" spans="1:17">
      <c r="A176" s="51" t="s">
        <v>167</v>
      </c>
      <c r="B176" s="46">
        <f t="shared" si="9"/>
        <v>200</v>
      </c>
      <c r="C176" s="34"/>
      <c r="D176" s="35"/>
      <c r="E176" s="34"/>
      <c r="F176" s="35"/>
      <c r="G176" s="34"/>
      <c r="H176" s="35"/>
      <c r="I176" s="34"/>
      <c r="J176" s="35"/>
      <c r="K176" s="34">
        <v>56</v>
      </c>
      <c r="L176" s="35"/>
      <c r="M176" s="34">
        <v>88</v>
      </c>
      <c r="N176" s="35"/>
      <c r="O176" s="34">
        <v>56</v>
      </c>
      <c r="P176" s="36"/>
    </row>
    <row r="177" spans="1:16">
      <c r="A177" s="51" t="s">
        <v>63</v>
      </c>
      <c r="B177" s="46">
        <f t="shared" si="9"/>
        <v>182</v>
      </c>
      <c r="C177" s="34"/>
      <c r="D177" s="35"/>
      <c r="E177" s="34">
        <v>88</v>
      </c>
      <c r="F177" s="35"/>
      <c r="G177" s="34"/>
      <c r="H177" s="35"/>
      <c r="I177" s="34"/>
      <c r="J177" s="35"/>
      <c r="K177" s="34"/>
      <c r="L177" s="35"/>
      <c r="M177" s="34">
        <v>56</v>
      </c>
      <c r="N177" s="35"/>
      <c r="O177" s="34">
        <v>38</v>
      </c>
      <c r="P177" s="36"/>
    </row>
    <row r="178" spans="1:16">
      <c r="A178" s="51" t="s">
        <v>173</v>
      </c>
      <c r="B178" s="46">
        <f t="shared" si="9"/>
        <v>126</v>
      </c>
      <c r="C178" s="34"/>
      <c r="D178" s="35"/>
      <c r="E178" s="34"/>
      <c r="F178" s="35"/>
      <c r="G178" s="34"/>
      <c r="H178" s="35"/>
      <c r="I178" s="34"/>
      <c r="J178" s="35"/>
      <c r="K178" s="34"/>
      <c r="L178" s="35"/>
      <c r="M178" s="34">
        <v>38</v>
      </c>
      <c r="N178" s="35"/>
      <c r="O178" s="34">
        <v>88</v>
      </c>
      <c r="P178" s="36"/>
    </row>
    <row r="179" spans="1:16">
      <c r="A179" s="51" t="s">
        <v>66</v>
      </c>
      <c r="B179" s="46">
        <f t="shared" si="9"/>
        <v>114</v>
      </c>
      <c r="C179" s="34">
        <v>56</v>
      </c>
      <c r="D179" s="35"/>
      <c r="E179" s="34"/>
      <c r="F179" s="35"/>
      <c r="G179" s="34">
        <v>38</v>
      </c>
      <c r="H179" s="35"/>
      <c r="I179" s="34"/>
      <c r="J179" s="35"/>
      <c r="K179" s="34"/>
      <c r="L179" s="35"/>
      <c r="M179" s="34">
        <v>10</v>
      </c>
      <c r="N179" s="35"/>
      <c r="O179" s="34">
        <v>10</v>
      </c>
      <c r="P179" s="36"/>
    </row>
    <row r="180" spans="1:16">
      <c r="A180" s="51" t="s">
        <v>119</v>
      </c>
      <c r="B180" s="46">
        <f t="shared" si="9"/>
        <v>88</v>
      </c>
      <c r="C180" s="34"/>
      <c r="D180" s="35"/>
      <c r="E180" s="34"/>
      <c r="F180" s="35"/>
      <c r="G180" s="34">
        <v>88</v>
      </c>
      <c r="H180" s="35"/>
      <c r="I180" s="34"/>
      <c r="J180" s="35"/>
      <c r="K180" s="34"/>
      <c r="L180" s="35"/>
      <c r="M180" s="34"/>
      <c r="N180" s="35"/>
      <c r="O180" s="34"/>
      <c r="P180" s="36"/>
    </row>
    <row r="181" spans="1:16">
      <c r="A181" s="51" t="s">
        <v>72</v>
      </c>
      <c r="B181" s="46">
        <f t="shared" si="9"/>
        <v>38</v>
      </c>
      <c r="C181" s="34"/>
      <c r="D181" s="35"/>
      <c r="E181" s="34"/>
      <c r="F181" s="35"/>
      <c r="G181" s="34"/>
      <c r="H181" s="35"/>
      <c r="I181" s="34"/>
      <c r="J181" s="35"/>
      <c r="K181" s="34">
        <v>38</v>
      </c>
      <c r="L181" s="35"/>
      <c r="M181" s="34"/>
      <c r="N181" s="35"/>
      <c r="O181" s="34"/>
      <c r="P181" s="36"/>
    </row>
    <row r="182" spans="1:16">
      <c r="A182" s="51" t="s">
        <v>130</v>
      </c>
      <c r="B182" s="46">
        <f t="shared" si="9"/>
        <v>38</v>
      </c>
      <c r="C182" s="34"/>
      <c r="D182" s="35"/>
      <c r="E182" s="34"/>
      <c r="F182" s="35"/>
      <c r="G182" s="34"/>
      <c r="H182" s="35"/>
      <c r="I182" s="34">
        <v>38</v>
      </c>
      <c r="J182" s="35"/>
      <c r="K182" s="34"/>
      <c r="L182" s="35"/>
      <c r="M182" s="34"/>
      <c r="N182" s="35"/>
      <c r="O182" s="34"/>
      <c r="P182" s="36"/>
    </row>
    <row r="183" spans="1:16" ht="15.75" thickBot="1">
      <c r="A183" s="52" t="s">
        <v>65</v>
      </c>
      <c r="B183" s="53">
        <f t="shared" si="9"/>
        <v>25</v>
      </c>
      <c r="C183" s="38"/>
      <c r="D183" s="56"/>
      <c r="E183" s="38"/>
      <c r="F183" s="56"/>
      <c r="G183" s="38">
        <v>25</v>
      </c>
      <c r="H183" s="56"/>
      <c r="I183" s="38"/>
      <c r="J183" s="56"/>
      <c r="K183" s="38"/>
      <c r="L183" s="56"/>
      <c r="M183" s="38"/>
      <c r="N183" s="56"/>
      <c r="O183" s="38"/>
      <c r="P183" s="57"/>
    </row>
  </sheetData>
  <sortState ref="A168:C178">
    <sortCondition descending="1" ref="B97"/>
  </sortState>
  <mergeCells count="1"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10"/>
  <sheetViews>
    <sheetView topLeftCell="A84" zoomScale="90" zoomScaleNormal="90" workbookViewId="0">
      <selection activeCell="A14" sqref="A14"/>
    </sheetView>
  </sheetViews>
  <sheetFormatPr defaultRowHeight="15"/>
  <cols>
    <col min="1" max="1" width="28.140625" style="3" customWidth="1"/>
    <col min="2" max="2" width="9.140625" style="4"/>
    <col min="3" max="16" width="7.28515625" style="2" customWidth="1"/>
    <col min="17" max="16384" width="9.140625" style="3"/>
  </cols>
  <sheetData>
    <row r="1" spans="1:16" ht="20.25">
      <c r="A1" s="92" t="s">
        <v>188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3" spans="1:16" ht="15.75" thickBot="1">
      <c r="A3" s="4"/>
    </row>
    <row r="4" spans="1:16">
      <c r="A4" s="47" t="s">
        <v>18</v>
      </c>
      <c r="B4" s="48" t="s">
        <v>2</v>
      </c>
      <c r="C4" s="76">
        <v>261</v>
      </c>
      <c r="D4" s="76">
        <v>262</v>
      </c>
      <c r="E4" s="76">
        <v>261</v>
      </c>
      <c r="F4" s="76">
        <v>262</v>
      </c>
      <c r="G4" s="76">
        <v>261</v>
      </c>
      <c r="H4" s="76">
        <v>262</v>
      </c>
      <c r="I4" s="76">
        <v>261</v>
      </c>
      <c r="J4" s="76">
        <v>262</v>
      </c>
      <c r="K4" s="76">
        <v>261</v>
      </c>
      <c r="L4" s="76">
        <v>262</v>
      </c>
      <c r="M4" s="76">
        <v>261</v>
      </c>
      <c r="N4" s="76">
        <v>262</v>
      </c>
      <c r="O4" s="76">
        <v>261</v>
      </c>
      <c r="P4" s="77">
        <v>262</v>
      </c>
    </row>
    <row r="5" spans="1:16" s="13" customFormat="1" ht="14.25">
      <c r="A5" s="55" t="s">
        <v>1</v>
      </c>
      <c r="B5" s="25" t="s">
        <v>3</v>
      </c>
      <c r="C5" s="73" t="s">
        <v>4</v>
      </c>
      <c r="D5" s="73" t="s">
        <v>5</v>
      </c>
      <c r="E5" s="73" t="s">
        <v>19</v>
      </c>
      <c r="F5" s="73" t="s">
        <v>20</v>
      </c>
      <c r="G5" s="73" t="s">
        <v>21</v>
      </c>
      <c r="H5" s="73" t="s">
        <v>22</v>
      </c>
      <c r="I5" s="73" t="s">
        <v>23</v>
      </c>
      <c r="J5" s="73" t="s">
        <v>24</v>
      </c>
      <c r="K5" s="73" t="s">
        <v>25</v>
      </c>
      <c r="L5" s="73" t="s">
        <v>26</v>
      </c>
      <c r="M5" s="73" t="s">
        <v>27</v>
      </c>
      <c r="N5" s="73" t="s">
        <v>28</v>
      </c>
      <c r="O5" s="73" t="s">
        <v>29</v>
      </c>
      <c r="P5" s="78" t="s">
        <v>30</v>
      </c>
    </row>
    <row r="6" spans="1:16">
      <c r="A6" s="69" t="s">
        <v>115</v>
      </c>
      <c r="B6" s="70">
        <f>SUM(C6:P6)</f>
        <v>1232</v>
      </c>
      <c r="C6" s="74">
        <v>88</v>
      </c>
      <c r="D6" s="74">
        <v>88</v>
      </c>
      <c r="E6" s="74">
        <v>88</v>
      </c>
      <c r="F6" s="74">
        <v>88</v>
      </c>
      <c r="G6" s="74">
        <v>88</v>
      </c>
      <c r="H6" s="74">
        <v>88</v>
      </c>
      <c r="I6" s="74">
        <v>88</v>
      </c>
      <c r="J6" s="74">
        <v>88</v>
      </c>
      <c r="K6" s="74">
        <v>88</v>
      </c>
      <c r="L6" s="74">
        <v>88</v>
      </c>
      <c r="M6" s="74">
        <v>88</v>
      </c>
      <c r="N6" s="74">
        <v>88</v>
      </c>
      <c r="O6" s="74">
        <v>88</v>
      </c>
      <c r="P6" s="79">
        <v>88</v>
      </c>
    </row>
    <row r="7" spans="1:16">
      <c r="A7" s="51" t="s">
        <v>150</v>
      </c>
      <c r="B7" s="46">
        <f>SUM(C7:P7)</f>
        <v>112</v>
      </c>
      <c r="C7" s="75">
        <v>56</v>
      </c>
      <c r="D7" s="75">
        <v>56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80"/>
    </row>
    <row r="8" spans="1:16" ht="15.75" thickBot="1">
      <c r="A8" s="52" t="s">
        <v>151</v>
      </c>
      <c r="B8" s="53">
        <f>SUM(C8:P8)</f>
        <v>38</v>
      </c>
      <c r="C8" s="81"/>
      <c r="D8" s="81">
        <v>38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</row>
    <row r="9" spans="1:16">
      <c r="A9" s="4"/>
    </row>
    <row r="10" spans="1:16" ht="15.75" thickBot="1">
      <c r="A10" s="4"/>
    </row>
    <row r="11" spans="1:16">
      <c r="A11" s="47" t="s">
        <v>33</v>
      </c>
      <c r="B11" s="48" t="s">
        <v>2</v>
      </c>
      <c r="C11" s="76">
        <v>251</v>
      </c>
      <c r="D11" s="76">
        <v>252</v>
      </c>
      <c r="E11" s="76">
        <v>251</v>
      </c>
      <c r="F11" s="76">
        <v>252</v>
      </c>
      <c r="G11" s="76">
        <v>251</v>
      </c>
      <c r="H11" s="76">
        <v>252</v>
      </c>
      <c r="I11" s="76">
        <v>251</v>
      </c>
      <c r="J11" s="76">
        <v>252</v>
      </c>
      <c r="K11" s="76">
        <v>251</v>
      </c>
      <c r="L11" s="76">
        <v>252</v>
      </c>
      <c r="M11" s="76">
        <v>251</v>
      </c>
      <c r="N11" s="76">
        <v>252</v>
      </c>
      <c r="O11" s="76">
        <v>251</v>
      </c>
      <c r="P11" s="77">
        <v>252</v>
      </c>
    </row>
    <row r="12" spans="1:16" s="13" customFormat="1" ht="14.25">
      <c r="A12" s="55" t="s">
        <v>1</v>
      </c>
      <c r="B12" s="25" t="s">
        <v>3</v>
      </c>
      <c r="C12" s="73" t="s">
        <v>4</v>
      </c>
      <c r="D12" s="73" t="s">
        <v>5</v>
      </c>
      <c r="E12" s="73" t="s">
        <v>19</v>
      </c>
      <c r="F12" s="73" t="s">
        <v>20</v>
      </c>
      <c r="G12" s="73" t="s">
        <v>21</v>
      </c>
      <c r="H12" s="73" t="s">
        <v>22</v>
      </c>
      <c r="I12" s="73" t="s">
        <v>23</v>
      </c>
      <c r="J12" s="73" t="s">
        <v>24</v>
      </c>
      <c r="K12" s="73" t="s">
        <v>25</v>
      </c>
      <c r="L12" s="73" t="s">
        <v>26</v>
      </c>
      <c r="M12" s="73" t="s">
        <v>27</v>
      </c>
      <c r="N12" s="73" t="s">
        <v>28</v>
      </c>
      <c r="O12" s="73" t="s">
        <v>29</v>
      </c>
      <c r="P12" s="78" t="s">
        <v>30</v>
      </c>
    </row>
    <row r="13" spans="1:16">
      <c r="A13" s="69" t="s">
        <v>111</v>
      </c>
      <c r="B13" s="70">
        <f>SUM(C13:P13)</f>
        <v>918</v>
      </c>
      <c r="C13" s="74">
        <v>38</v>
      </c>
      <c r="D13" s="74"/>
      <c r="E13" s="74">
        <v>88</v>
      </c>
      <c r="F13" s="74">
        <v>88</v>
      </c>
      <c r="G13" s="74">
        <v>88</v>
      </c>
      <c r="H13" s="74">
        <v>88</v>
      </c>
      <c r="I13" s="74">
        <v>88</v>
      </c>
      <c r="J13" s="74">
        <v>88</v>
      </c>
      <c r="K13" s="74"/>
      <c r="L13" s="74"/>
      <c r="M13" s="74">
        <v>88</v>
      </c>
      <c r="N13" s="74">
        <v>88</v>
      </c>
      <c r="O13" s="74">
        <v>88</v>
      </c>
      <c r="P13" s="79">
        <v>88</v>
      </c>
    </row>
    <row r="14" spans="1:16">
      <c r="A14" s="83" t="s">
        <v>171</v>
      </c>
      <c r="B14" s="46">
        <f>SUM(C14:P14)</f>
        <v>364</v>
      </c>
      <c r="C14" s="75"/>
      <c r="D14" s="75"/>
      <c r="E14" s="75"/>
      <c r="F14" s="75"/>
      <c r="G14" s="75"/>
      <c r="H14" s="75"/>
      <c r="I14" s="75"/>
      <c r="J14" s="75"/>
      <c r="K14" s="75">
        <v>88</v>
      </c>
      <c r="L14" s="75">
        <v>88</v>
      </c>
      <c r="M14" s="75">
        <v>38</v>
      </c>
      <c r="N14" s="75">
        <v>56</v>
      </c>
      <c r="O14" s="75">
        <v>38</v>
      </c>
      <c r="P14" s="80">
        <v>56</v>
      </c>
    </row>
    <row r="15" spans="1:16">
      <c r="A15" s="83" t="s">
        <v>113</v>
      </c>
      <c r="B15" s="46">
        <f>SUM(C15:P15)</f>
        <v>332</v>
      </c>
      <c r="C15" s="75">
        <v>88</v>
      </c>
      <c r="D15" s="75"/>
      <c r="E15" s="75">
        <v>38</v>
      </c>
      <c r="F15" s="75"/>
      <c r="G15" s="75">
        <v>38</v>
      </c>
      <c r="H15" s="75"/>
      <c r="I15" s="75"/>
      <c r="J15" s="75"/>
      <c r="K15" s="75">
        <v>56</v>
      </c>
      <c r="L15" s="75"/>
      <c r="M15" s="75">
        <v>56</v>
      </c>
      <c r="N15" s="75"/>
      <c r="O15" s="75">
        <v>56</v>
      </c>
      <c r="P15" s="80"/>
    </row>
    <row r="16" spans="1:16">
      <c r="A16" s="83" t="s">
        <v>112</v>
      </c>
      <c r="B16" s="46">
        <f>SUM(C16:P16)</f>
        <v>168</v>
      </c>
      <c r="C16" s="75">
        <v>56</v>
      </c>
      <c r="D16" s="75"/>
      <c r="E16" s="75">
        <v>56</v>
      </c>
      <c r="F16" s="75"/>
      <c r="G16" s="75">
        <v>56</v>
      </c>
      <c r="H16" s="75"/>
      <c r="I16" s="75"/>
      <c r="J16" s="75"/>
      <c r="K16" s="75"/>
      <c r="L16" s="75"/>
      <c r="M16" s="75"/>
      <c r="N16" s="75"/>
      <c r="O16" s="75"/>
      <c r="P16" s="80"/>
    </row>
    <row r="17" spans="1:16" ht="15.75" thickBot="1">
      <c r="A17" s="84" t="s">
        <v>114</v>
      </c>
      <c r="B17" s="53">
        <f>SUM(C17:P17)</f>
        <v>144</v>
      </c>
      <c r="C17" s="81"/>
      <c r="D17" s="81"/>
      <c r="E17" s="81">
        <v>25</v>
      </c>
      <c r="F17" s="81">
        <v>56</v>
      </c>
      <c r="G17" s="81"/>
      <c r="H17" s="81"/>
      <c r="I17" s="81"/>
      <c r="J17" s="81"/>
      <c r="K17" s="81"/>
      <c r="L17" s="81"/>
      <c r="M17" s="81"/>
      <c r="N17" s="81"/>
      <c r="O17" s="81">
        <v>25</v>
      </c>
      <c r="P17" s="82">
        <v>38</v>
      </c>
    </row>
    <row r="19" spans="1:16" ht="15.75" thickBot="1"/>
    <row r="20" spans="1:16">
      <c r="A20" s="47" t="s">
        <v>34</v>
      </c>
      <c r="B20" s="48" t="s">
        <v>2</v>
      </c>
      <c r="C20" s="76">
        <v>241</v>
      </c>
      <c r="D20" s="76">
        <v>242</v>
      </c>
      <c r="E20" s="76">
        <v>241</v>
      </c>
      <c r="F20" s="76">
        <v>242</v>
      </c>
      <c r="G20" s="76">
        <v>241</v>
      </c>
      <c r="H20" s="76">
        <v>242</v>
      </c>
      <c r="I20" s="76">
        <v>241</v>
      </c>
      <c r="J20" s="76">
        <v>242</v>
      </c>
      <c r="K20" s="76">
        <v>241</v>
      </c>
      <c r="L20" s="76">
        <v>242</v>
      </c>
      <c r="M20" s="76">
        <v>241</v>
      </c>
      <c r="N20" s="76">
        <v>242</v>
      </c>
      <c r="O20" s="76">
        <v>241</v>
      </c>
      <c r="P20" s="77">
        <v>242</v>
      </c>
    </row>
    <row r="21" spans="1:16" s="13" customFormat="1" ht="14.25">
      <c r="A21" s="55" t="s">
        <v>1</v>
      </c>
      <c r="B21" s="25" t="s">
        <v>3</v>
      </c>
      <c r="C21" s="73" t="s">
        <v>4</v>
      </c>
      <c r="D21" s="73" t="s">
        <v>5</v>
      </c>
      <c r="E21" s="73" t="s">
        <v>19</v>
      </c>
      <c r="F21" s="73" t="s">
        <v>20</v>
      </c>
      <c r="G21" s="73" t="s">
        <v>21</v>
      </c>
      <c r="H21" s="73" t="s">
        <v>22</v>
      </c>
      <c r="I21" s="73" t="s">
        <v>23</v>
      </c>
      <c r="J21" s="73" t="s">
        <v>24</v>
      </c>
      <c r="K21" s="73" t="s">
        <v>25</v>
      </c>
      <c r="L21" s="73" t="s">
        <v>26</v>
      </c>
      <c r="M21" s="73" t="s">
        <v>27</v>
      </c>
      <c r="N21" s="73" t="s">
        <v>28</v>
      </c>
      <c r="O21" s="73" t="s">
        <v>29</v>
      </c>
      <c r="P21" s="78" t="s">
        <v>30</v>
      </c>
    </row>
    <row r="22" spans="1:16">
      <c r="A22" s="91" t="s">
        <v>47</v>
      </c>
      <c r="B22" s="70">
        <f t="shared" ref="B22:B27" si="0">SUM(C22:P22)</f>
        <v>1086</v>
      </c>
      <c r="C22" s="74">
        <v>88</v>
      </c>
      <c r="D22" s="74">
        <v>88</v>
      </c>
      <c r="E22" s="74">
        <v>88</v>
      </c>
      <c r="F22" s="74">
        <v>88</v>
      </c>
      <c r="G22" s="74">
        <v>88</v>
      </c>
      <c r="H22" s="74">
        <v>88</v>
      </c>
      <c r="I22" s="74">
        <v>88</v>
      </c>
      <c r="J22" s="74">
        <v>56</v>
      </c>
      <c r="K22" s="74">
        <v>88</v>
      </c>
      <c r="L22" s="74">
        <v>88</v>
      </c>
      <c r="M22" s="74">
        <v>38</v>
      </c>
      <c r="N22" s="74">
        <v>56</v>
      </c>
      <c r="O22" s="74">
        <v>56</v>
      </c>
      <c r="P22" s="79">
        <v>88</v>
      </c>
    </row>
    <row r="23" spans="1:16">
      <c r="A23" s="83" t="s">
        <v>48</v>
      </c>
      <c r="B23" s="46">
        <f>SUM(C23:P23)</f>
        <v>413</v>
      </c>
      <c r="C23" s="75"/>
      <c r="D23" s="75"/>
      <c r="E23" s="75">
        <v>38</v>
      </c>
      <c r="F23" s="75">
        <v>25</v>
      </c>
      <c r="G23" s="75"/>
      <c r="H23" s="75"/>
      <c r="I23" s="75"/>
      <c r="J23" s="75"/>
      <c r="K23" s="75">
        <v>56</v>
      </c>
      <c r="L23" s="75">
        <v>56</v>
      </c>
      <c r="M23" s="75">
        <v>56</v>
      </c>
      <c r="N23" s="75">
        <v>38</v>
      </c>
      <c r="O23" s="75">
        <v>88</v>
      </c>
      <c r="P23" s="80">
        <v>56</v>
      </c>
    </row>
    <row r="24" spans="1:16">
      <c r="A24" s="83" t="s">
        <v>49</v>
      </c>
      <c r="B24" s="46">
        <f t="shared" si="0"/>
        <v>400</v>
      </c>
      <c r="C24" s="75">
        <v>56</v>
      </c>
      <c r="D24" s="75">
        <v>56</v>
      </c>
      <c r="E24" s="75">
        <v>56</v>
      </c>
      <c r="F24" s="75">
        <v>56</v>
      </c>
      <c r="G24" s="75"/>
      <c r="H24" s="75"/>
      <c r="I24" s="75"/>
      <c r="J24" s="75"/>
      <c r="K24" s="75"/>
      <c r="L24" s="75"/>
      <c r="M24" s="75">
        <v>88</v>
      </c>
      <c r="N24" s="75">
        <v>88</v>
      </c>
      <c r="O24" s="75"/>
      <c r="P24" s="80"/>
    </row>
    <row r="25" spans="1:16">
      <c r="A25" s="83" t="s">
        <v>110</v>
      </c>
      <c r="B25" s="46">
        <f t="shared" si="0"/>
        <v>220</v>
      </c>
      <c r="C25" s="75">
        <v>38</v>
      </c>
      <c r="D25" s="75">
        <v>38</v>
      </c>
      <c r="E25" s="75">
        <v>25</v>
      </c>
      <c r="F25" s="75">
        <v>38</v>
      </c>
      <c r="G25" s="75"/>
      <c r="H25" s="75"/>
      <c r="I25" s="75">
        <v>56</v>
      </c>
      <c r="J25" s="75">
        <v>25</v>
      </c>
      <c r="K25" s="75"/>
      <c r="L25" s="75"/>
      <c r="M25" s="75"/>
      <c r="N25" s="75"/>
      <c r="O25" s="75"/>
      <c r="P25" s="80"/>
    </row>
    <row r="26" spans="1:16">
      <c r="A26" s="83" t="s">
        <v>138</v>
      </c>
      <c r="B26" s="46">
        <f t="shared" si="0"/>
        <v>126</v>
      </c>
      <c r="C26" s="75"/>
      <c r="D26" s="75"/>
      <c r="E26" s="75"/>
      <c r="F26" s="75"/>
      <c r="G26" s="75"/>
      <c r="H26" s="75"/>
      <c r="I26" s="75">
        <v>38</v>
      </c>
      <c r="J26" s="75">
        <v>88</v>
      </c>
      <c r="K26" s="75"/>
      <c r="L26" s="75"/>
      <c r="M26" s="75"/>
      <c r="N26" s="75"/>
      <c r="O26" s="75"/>
      <c r="P26" s="80"/>
    </row>
    <row r="27" spans="1:16" ht="15.75" thickBot="1">
      <c r="A27" s="84" t="s">
        <v>139</v>
      </c>
      <c r="B27" s="53">
        <f t="shared" si="0"/>
        <v>63</v>
      </c>
      <c r="C27" s="81"/>
      <c r="D27" s="81"/>
      <c r="E27" s="81"/>
      <c r="F27" s="81"/>
      <c r="G27" s="81"/>
      <c r="H27" s="81"/>
      <c r="I27" s="81">
        <v>25</v>
      </c>
      <c r="J27" s="81">
        <v>38</v>
      </c>
      <c r="K27" s="81"/>
      <c r="L27" s="81"/>
      <c r="M27" s="81"/>
      <c r="N27" s="81"/>
      <c r="O27" s="81"/>
      <c r="P27" s="82"/>
    </row>
    <row r="29" spans="1:16" ht="15.75" thickBot="1"/>
    <row r="30" spans="1:16">
      <c r="A30" s="47" t="s">
        <v>35</v>
      </c>
      <c r="B30" s="48" t="s">
        <v>2</v>
      </c>
      <c r="C30" s="76">
        <v>231</v>
      </c>
      <c r="D30" s="76">
        <v>233</v>
      </c>
      <c r="E30" s="76">
        <v>231</v>
      </c>
      <c r="F30" s="76">
        <v>233</v>
      </c>
      <c r="G30" s="76">
        <v>232</v>
      </c>
      <c r="H30" s="76">
        <v>233</v>
      </c>
      <c r="I30" s="76">
        <v>231</v>
      </c>
      <c r="J30" s="76">
        <v>233</v>
      </c>
      <c r="K30" s="76">
        <v>232</v>
      </c>
      <c r="L30" s="76">
        <v>233</v>
      </c>
      <c r="M30" s="76">
        <v>231</v>
      </c>
      <c r="N30" s="76">
        <v>233</v>
      </c>
      <c r="O30" s="76">
        <v>232</v>
      </c>
      <c r="P30" s="77">
        <v>233</v>
      </c>
    </row>
    <row r="31" spans="1:16" s="13" customFormat="1" ht="14.25">
      <c r="A31" s="55" t="s">
        <v>1</v>
      </c>
      <c r="B31" s="25" t="s">
        <v>3</v>
      </c>
      <c r="C31" s="73" t="s">
        <v>4</v>
      </c>
      <c r="D31" s="73" t="s">
        <v>5</v>
      </c>
      <c r="E31" s="73" t="s">
        <v>19</v>
      </c>
      <c r="F31" s="73" t="s">
        <v>20</v>
      </c>
      <c r="G31" s="73" t="s">
        <v>21</v>
      </c>
      <c r="H31" s="73" t="s">
        <v>22</v>
      </c>
      <c r="I31" s="73" t="s">
        <v>23</v>
      </c>
      <c r="J31" s="73" t="s">
        <v>24</v>
      </c>
      <c r="K31" s="73" t="s">
        <v>25</v>
      </c>
      <c r="L31" s="73" t="s">
        <v>26</v>
      </c>
      <c r="M31" s="73" t="s">
        <v>27</v>
      </c>
      <c r="N31" s="73" t="s">
        <v>28</v>
      </c>
      <c r="O31" s="73" t="s">
        <v>29</v>
      </c>
      <c r="P31" s="78" t="s">
        <v>30</v>
      </c>
    </row>
    <row r="32" spans="1:16">
      <c r="A32" s="91" t="s">
        <v>109</v>
      </c>
      <c r="B32" s="70">
        <f>SUM(C32:P32)</f>
        <v>728</v>
      </c>
      <c r="C32" s="74"/>
      <c r="D32" s="74">
        <v>88</v>
      </c>
      <c r="E32" s="74">
        <v>88</v>
      </c>
      <c r="F32" s="74">
        <v>88</v>
      </c>
      <c r="G32" s="74">
        <v>56</v>
      </c>
      <c r="H32" s="74">
        <v>88</v>
      </c>
      <c r="I32" s="74"/>
      <c r="J32" s="74">
        <v>88</v>
      </c>
      <c r="K32" s="74"/>
      <c r="L32" s="74"/>
      <c r="M32" s="74"/>
      <c r="N32" s="74">
        <v>88</v>
      </c>
      <c r="O32" s="74">
        <v>88</v>
      </c>
      <c r="P32" s="79">
        <v>56</v>
      </c>
    </row>
    <row r="33" spans="1:16">
      <c r="A33" s="83" t="s">
        <v>128</v>
      </c>
      <c r="B33" s="46">
        <f>SUM(C33:P33)</f>
        <v>558</v>
      </c>
      <c r="C33" s="75">
        <v>88</v>
      </c>
      <c r="D33" s="75">
        <v>56</v>
      </c>
      <c r="E33" s="75"/>
      <c r="F33" s="75"/>
      <c r="G33" s="75">
        <v>88</v>
      </c>
      <c r="H33" s="75">
        <v>56</v>
      </c>
      <c r="I33" s="75"/>
      <c r="J33" s="75"/>
      <c r="K33" s="75"/>
      <c r="L33" s="75"/>
      <c r="M33" s="75">
        <v>88</v>
      </c>
      <c r="N33" s="75">
        <v>38</v>
      </c>
      <c r="O33" s="75">
        <v>56</v>
      </c>
      <c r="P33" s="80">
        <v>88</v>
      </c>
    </row>
    <row r="34" spans="1:16">
      <c r="A34" s="83" t="s">
        <v>179</v>
      </c>
      <c r="B34" s="46">
        <f>SUM(C34:P34)</f>
        <v>132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>
        <v>56</v>
      </c>
      <c r="O34" s="75">
        <v>38</v>
      </c>
      <c r="P34" s="80">
        <v>38</v>
      </c>
    </row>
    <row r="35" spans="1:16" ht="15.75" thickBot="1">
      <c r="A35" s="84" t="s">
        <v>180</v>
      </c>
      <c r="B35" s="53">
        <f>SUM(C35:P35)</f>
        <v>25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>
        <v>25</v>
      </c>
      <c r="O35" s="81"/>
      <c r="P35" s="82"/>
    </row>
    <row r="38" spans="1:16" ht="15.75" thickBot="1"/>
    <row r="39" spans="1:16">
      <c r="A39" s="47" t="s">
        <v>36</v>
      </c>
      <c r="B39" s="48" t="s">
        <v>2</v>
      </c>
      <c r="C39" s="76">
        <v>221</v>
      </c>
      <c r="D39" s="76">
        <v>222</v>
      </c>
      <c r="E39" s="76">
        <v>221</v>
      </c>
      <c r="F39" s="76">
        <v>222</v>
      </c>
      <c r="G39" s="76">
        <v>221</v>
      </c>
      <c r="H39" s="76">
        <v>222</v>
      </c>
      <c r="I39" s="76">
        <v>221</v>
      </c>
      <c r="J39" s="76">
        <v>222</v>
      </c>
      <c r="K39" s="76">
        <v>221</v>
      </c>
      <c r="L39" s="76">
        <v>222</v>
      </c>
      <c r="M39" s="76">
        <v>221</v>
      </c>
      <c r="N39" s="76">
        <v>222</v>
      </c>
      <c r="O39" s="76">
        <v>221</v>
      </c>
      <c r="P39" s="77">
        <v>222</v>
      </c>
    </row>
    <row r="40" spans="1:16" s="13" customFormat="1" ht="14.25">
      <c r="A40" s="55" t="s">
        <v>1</v>
      </c>
      <c r="B40" s="25" t="s">
        <v>3</v>
      </c>
      <c r="C40" s="73" t="s">
        <v>4</v>
      </c>
      <c r="D40" s="73" t="s">
        <v>5</v>
      </c>
      <c r="E40" s="73" t="s">
        <v>19</v>
      </c>
      <c r="F40" s="73" t="s">
        <v>20</v>
      </c>
      <c r="G40" s="73" t="s">
        <v>21</v>
      </c>
      <c r="H40" s="73" t="s">
        <v>22</v>
      </c>
      <c r="I40" s="73" t="s">
        <v>23</v>
      </c>
      <c r="J40" s="73" t="s">
        <v>24</v>
      </c>
      <c r="K40" s="73" t="s">
        <v>25</v>
      </c>
      <c r="L40" s="73" t="s">
        <v>26</v>
      </c>
      <c r="M40" s="73" t="s">
        <v>27</v>
      </c>
      <c r="N40" s="73" t="s">
        <v>28</v>
      </c>
      <c r="O40" s="73" t="s">
        <v>29</v>
      </c>
      <c r="P40" s="78" t="s">
        <v>30</v>
      </c>
    </row>
    <row r="41" spans="1:16">
      <c r="A41" s="91" t="s">
        <v>106</v>
      </c>
      <c r="B41" s="70">
        <f>SUM(C41:P41)</f>
        <v>860</v>
      </c>
      <c r="C41" s="74">
        <v>88</v>
      </c>
      <c r="D41" s="74">
        <v>38</v>
      </c>
      <c r="E41" s="74">
        <v>88</v>
      </c>
      <c r="F41" s="74">
        <v>38</v>
      </c>
      <c r="G41" s="74">
        <v>88</v>
      </c>
      <c r="H41" s="74"/>
      <c r="I41" s="74">
        <v>56</v>
      </c>
      <c r="J41" s="74">
        <v>88</v>
      </c>
      <c r="K41" s="74">
        <v>88</v>
      </c>
      <c r="L41" s="74"/>
      <c r="M41" s="74">
        <v>56</v>
      </c>
      <c r="N41" s="74">
        <v>88</v>
      </c>
      <c r="O41" s="74">
        <v>88</v>
      </c>
      <c r="P41" s="79">
        <v>56</v>
      </c>
    </row>
    <row r="42" spans="1:16">
      <c r="A42" s="83" t="s">
        <v>108</v>
      </c>
      <c r="B42" s="46">
        <f>SUM(C42:P42)</f>
        <v>670</v>
      </c>
      <c r="C42" s="75"/>
      <c r="D42" s="75">
        <v>56</v>
      </c>
      <c r="E42" s="75">
        <v>38</v>
      </c>
      <c r="F42" s="75">
        <v>88</v>
      </c>
      <c r="G42" s="75"/>
      <c r="H42" s="75">
        <v>56</v>
      </c>
      <c r="I42" s="75">
        <v>88</v>
      </c>
      <c r="J42" s="75">
        <v>56</v>
      </c>
      <c r="K42" s="75"/>
      <c r="L42" s="75"/>
      <c r="M42" s="75">
        <v>88</v>
      </c>
      <c r="N42" s="75">
        <v>56</v>
      </c>
      <c r="O42" s="75">
        <v>56</v>
      </c>
      <c r="P42" s="80">
        <v>88</v>
      </c>
    </row>
    <row r="43" spans="1:16" ht="15.75" thickBot="1">
      <c r="A43" s="84" t="s">
        <v>107</v>
      </c>
      <c r="B43" s="53">
        <f>SUM(C43:P43)</f>
        <v>476</v>
      </c>
      <c r="C43" s="81">
        <v>56</v>
      </c>
      <c r="D43" s="81">
        <v>88</v>
      </c>
      <c r="E43" s="81">
        <v>56</v>
      </c>
      <c r="F43" s="81">
        <v>56</v>
      </c>
      <c r="G43" s="81">
        <v>56</v>
      </c>
      <c r="H43" s="81">
        <v>88</v>
      </c>
      <c r="I43" s="81">
        <v>38</v>
      </c>
      <c r="J43" s="81">
        <v>38</v>
      </c>
      <c r="K43" s="81"/>
      <c r="L43" s="81"/>
      <c r="M43" s="81"/>
      <c r="N43" s="81"/>
      <c r="O43" s="81"/>
      <c r="P43" s="82"/>
    </row>
    <row r="46" spans="1:16" ht="15.75" thickBot="1"/>
    <row r="47" spans="1:16">
      <c r="A47" s="47" t="s">
        <v>37</v>
      </c>
      <c r="B47" s="48" t="s">
        <v>2</v>
      </c>
      <c r="C47" s="76">
        <v>211</v>
      </c>
      <c r="D47" s="76">
        <v>212</v>
      </c>
      <c r="E47" s="76">
        <v>211</v>
      </c>
      <c r="F47" s="76">
        <v>212</v>
      </c>
      <c r="G47" s="76">
        <v>211</v>
      </c>
      <c r="H47" s="76">
        <v>212</v>
      </c>
      <c r="I47" s="76">
        <v>211</v>
      </c>
      <c r="J47" s="76">
        <v>212</v>
      </c>
      <c r="K47" s="76">
        <v>211</v>
      </c>
      <c r="L47" s="76">
        <v>212</v>
      </c>
      <c r="M47" s="76">
        <v>211</v>
      </c>
      <c r="N47" s="76">
        <v>212</v>
      </c>
      <c r="O47" s="76">
        <v>211</v>
      </c>
      <c r="P47" s="77">
        <v>212</v>
      </c>
    </row>
    <row r="48" spans="1:16" s="13" customFormat="1" ht="14.25">
      <c r="A48" s="55" t="s">
        <v>1</v>
      </c>
      <c r="B48" s="25" t="s">
        <v>3</v>
      </c>
      <c r="C48" s="73" t="s">
        <v>4</v>
      </c>
      <c r="D48" s="73" t="s">
        <v>5</v>
      </c>
      <c r="E48" s="73" t="s">
        <v>19</v>
      </c>
      <c r="F48" s="73" t="s">
        <v>20</v>
      </c>
      <c r="G48" s="73" t="s">
        <v>21</v>
      </c>
      <c r="H48" s="73" t="s">
        <v>22</v>
      </c>
      <c r="I48" s="73" t="s">
        <v>23</v>
      </c>
      <c r="J48" s="73" t="s">
        <v>24</v>
      </c>
      <c r="K48" s="73" t="s">
        <v>25</v>
      </c>
      <c r="L48" s="73" t="s">
        <v>26</v>
      </c>
      <c r="M48" s="73" t="s">
        <v>27</v>
      </c>
      <c r="N48" s="73" t="s">
        <v>28</v>
      </c>
      <c r="O48" s="73" t="s">
        <v>29</v>
      </c>
      <c r="P48" s="78" t="s">
        <v>30</v>
      </c>
    </row>
    <row r="49" spans="1:16">
      <c r="A49" s="91" t="s">
        <v>105</v>
      </c>
      <c r="B49" s="70">
        <f>SUM(C49:P49)</f>
        <v>1168</v>
      </c>
      <c r="C49" s="74">
        <v>88</v>
      </c>
      <c r="D49" s="74">
        <v>88</v>
      </c>
      <c r="E49" s="74">
        <v>88</v>
      </c>
      <c r="F49" s="74">
        <v>88</v>
      </c>
      <c r="G49" s="74">
        <v>88</v>
      </c>
      <c r="H49" s="74">
        <v>88</v>
      </c>
      <c r="I49" s="74">
        <v>88</v>
      </c>
      <c r="J49" s="74">
        <v>88</v>
      </c>
      <c r="K49" s="74">
        <v>56</v>
      </c>
      <c r="L49" s="74">
        <v>88</v>
      </c>
      <c r="M49" s="74">
        <v>88</v>
      </c>
      <c r="N49" s="74">
        <v>88</v>
      </c>
      <c r="O49" s="74">
        <v>56</v>
      </c>
      <c r="P49" s="79">
        <v>88</v>
      </c>
    </row>
    <row r="50" spans="1:16" ht="15.75" thickBot="1">
      <c r="A50" s="84" t="s">
        <v>137</v>
      </c>
      <c r="B50" s="53">
        <f>SUM(C50:P50)</f>
        <v>456</v>
      </c>
      <c r="C50" s="81"/>
      <c r="D50" s="81"/>
      <c r="E50" s="81"/>
      <c r="F50" s="81"/>
      <c r="G50" s="81"/>
      <c r="H50" s="81"/>
      <c r="I50" s="81">
        <v>56</v>
      </c>
      <c r="J50" s="81"/>
      <c r="K50" s="81">
        <v>88</v>
      </c>
      <c r="L50" s="81">
        <v>56</v>
      </c>
      <c r="M50" s="81">
        <v>56</v>
      </c>
      <c r="N50" s="81">
        <v>56</v>
      </c>
      <c r="O50" s="81">
        <v>88</v>
      </c>
      <c r="P50" s="82">
        <v>56</v>
      </c>
    </row>
    <row r="54" spans="1:16" ht="15.75" thickBot="1"/>
    <row r="55" spans="1:16">
      <c r="A55" s="47" t="s">
        <v>38</v>
      </c>
      <c r="B55" s="48" t="s">
        <v>2</v>
      </c>
      <c r="C55" s="76">
        <v>201</v>
      </c>
      <c r="D55" s="76">
        <v>202</v>
      </c>
      <c r="E55" s="76">
        <v>201</v>
      </c>
      <c r="F55" s="76">
        <v>202</v>
      </c>
      <c r="G55" s="76">
        <v>201</v>
      </c>
      <c r="H55" s="76">
        <v>202</v>
      </c>
      <c r="I55" s="76">
        <v>201</v>
      </c>
      <c r="J55" s="76">
        <v>202</v>
      </c>
      <c r="K55" s="76">
        <v>201</v>
      </c>
      <c r="L55" s="76">
        <v>202</v>
      </c>
      <c r="M55" s="76">
        <v>201</v>
      </c>
      <c r="N55" s="76">
        <v>202</v>
      </c>
      <c r="O55" s="76">
        <v>201</v>
      </c>
      <c r="P55" s="77">
        <v>202</v>
      </c>
    </row>
    <row r="56" spans="1:16" s="13" customFormat="1" ht="14.25">
      <c r="A56" s="55" t="s">
        <v>1</v>
      </c>
      <c r="B56" s="25" t="s">
        <v>3</v>
      </c>
      <c r="C56" s="73" t="s">
        <v>4</v>
      </c>
      <c r="D56" s="73" t="s">
        <v>5</v>
      </c>
      <c r="E56" s="73" t="s">
        <v>19</v>
      </c>
      <c r="F56" s="73" t="s">
        <v>20</v>
      </c>
      <c r="G56" s="73" t="s">
        <v>21</v>
      </c>
      <c r="H56" s="73" t="s">
        <v>22</v>
      </c>
      <c r="I56" s="73" t="s">
        <v>23</v>
      </c>
      <c r="J56" s="73" t="s">
        <v>24</v>
      </c>
      <c r="K56" s="73" t="s">
        <v>25</v>
      </c>
      <c r="L56" s="73" t="s">
        <v>26</v>
      </c>
      <c r="M56" s="73" t="s">
        <v>27</v>
      </c>
      <c r="N56" s="73" t="s">
        <v>28</v>
      </c>
      <c r="O56" s="73" t="s">
        <v>29</v>
      </c>
      <c r="P56" s="78" t="s">
        <v>30</v>
      </c>
    </row>
    <row r="57" spans="1:16">
      <c r="A57" s="91" t="s">
        <v>166</v>
      </c>
      <c r="B57" s="70">
        <f>SUM(C57:P57)</f>
        <v>352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>
        <v>88</v>
      </c>
      <c r="N57" s="74">
        <v>88</v>
      </c>
      <c r="O57" s="74">
        <v>88</v>
      </c>
      <c r="P57" s="79">
        <v>88</v>
      </c>
    </row>
    <row r="58" spans="1:16" ht="15.75" thickBot="1">
      <c r="A58" s="84" t="s">
        <v>165</v>
      </c>
      <c r="B58" s="53">
        <f>SUM(C58:P58)</f>
        <v>224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>
        <v>56</v>
      </c>
      <c r="N58" s="81">
        <v>56</v>
      </c>
      <c r="O58" s="81">
        <v>56</v>
      </c>
      <c r="P58" s="82">
        <v>56</v>
      </c>
    </row>
    <row r="62" spans="1:16" ht="15.75" thickBot="1"/>
    <row r="63" spans="1:16">
      <c r="A63" s="47" t="s">
        <v>39</v>
      </c>
      <c r="B63" s="48" t="s">
        <v>2</v>
      </c>
      <c r="C63" s="76">
        <v>902</v>
      </c>
      <c r="D63" s="76">
        <v>902</v>
      </c>
      <c r="E63" s="76">
        <v>902</v>
      </c>
      <c r="F63" s="76">
        <v>902</v>
      </c>
      <c r="G63" s="76">
        <v>902</v>
      </c>
      <c r="H63" s="76">
        <v>902</v>
      </c>
      <c r="I63" s="76">
        <v>902</v>
      </c>
      <c r="J63" s="76">
        <v>902</v>
      </c>
      <c r="K63" s="76">
        <v>902</v>
      </c>
      <c r="L63" s="76">
        <v>902</v>
      </c>
      <c r="M63" s="76">
        <v>902</v>
      </c>
      <c r="N63" s="76">
        <v>902</v>
      </c>
      <c r="O63" s="76">
        <v>902</v>
      </c>
      <c r="P63" s="77">
        <v>902</v>
      </c>
    </row>
    <row r="64" spans="1:16" s="13" customFormat="1" ht="14.25">
      <c r="A64" s="55" t="s">
        <v>1</v>
      </c>
      <c r="B64" s="25" t="s">
        <v>3</v>
      </c>
      <c r="C64" s="73" t="s">
        <v>4</v>
      </c>
      <c r="D64" s="73" t="s">
        <v>5</v>
      </c>
      <c r="E64" s="73" t="s">
        <v>19</v>
      </c>
      <c r="F64" s="73" t="s">
        <v>20</v>
      </c>
      <c r="G64" s="73" t="s">
        <v>21</v>
      </c>
      <c r="H64" s="73" t="s">
        <v>22</v>
      </c>
      <c r="I64" s="73" t="s">
        <v>23</v>
      </c>
      <c r="J64" s="73" t="s">
        <v>24</v>
      </c>
      <c r="K64" s="73" t="s">
        <v>25</v>
      </c>
      <c r="L64" s="73" t="s">
        <v>26</v>
      </c>
      <c r="M64" s="73" t="s">
        <v>27</v>
      </c>
      <c r="N64" s="73" t="s">
        <v>28</v>
      </c>
      <c r="O64" s="73" t="s">
        <v>29</v>
      </c>
      <c r="P64" s="78" t="s">
        <v>30</v>
      </c>
    </row>
    <row r="65" spans="1:16">
      <c r="A65" s="85"/>
      <c r="B65" s="43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7"/>
    </row>
    <row r="66" spans="1:16" ht="15.75" thickBot="1">
      <c r="A66" s="88"/>
      <c r="B66" s="44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90"/>
    </row>
    <row r="68" spans="1:16" ht="15.75" thickBot="1"/>
    <row r="69" spans="1:16">
      <c r="A69" s="47" t="s">
        <v>40</v>
      </c>
      <c r="B69" s="48" t="s">
        <v>2</v>
      </c>
      <c r="C69" s="76">
        <v>331</v>
      </c>
      <c r="D69" s="76">
        <v>332</v>
      </c>
      <c r="E69" s="76">
        <v>331</v>
      </c>
      <c r="F69" s="76">
        <v>333</v>
      </c>
      <c r="G69" s="76">
        <v>331</v>
      </c>
      <c r="H69" s="76">
        <v>332</v>
      </c>
      <c r="I69" s="76">
        <v>331</v>
      </c>
      <c r="J69" s="76">
        <v>333</v>
      </c>
      <c r="K69" s="76">
        <v>331</v>
      </c>
      <c r="L69" s="76">
        <v>332</v>
      </c>
      <c r="M69" s="76">
        <v>331</v>
      </c>
      <c r="N69" s="76">
        <v>333</v>
      </c>
      <c r="O69" s="76">
        <v>331</v>
      </c>
      <c r="P69" s="77">
        <v>332</v>
      </c>
    </row>
    <row r="70" spans="1:16" s="13" customFormat="1" ht="14.25">
      <c r="A70" s="55" t="s">
        <v>1</v>
      </c>
      <c r="B70" s="25" t="s">
        <v>3</v>
      </c>
      <c r="C70" s="73" t="s">
        <v>4</v>
      </c>
      <c r="D70" s="73" t="s">
        <v>5</v>
      </c>
      <c r="E70" s="73" t="s">
        <v>19</v>
      </c>
      <c r="F70" s="73" t="s">
        <v>20</v>
      </c>
      <c r="G70" s="73" t="s">
        <v>21</v>
      </c>
      <c r="H70" s="73" t="s">
        <v>22</v>
      </c>
      <c r="I70" s="73" t="s">
        <v>23</v>
      </c>
      <c r="J70" s="73" t="s">
        <v>24</v>
      </c>
      <c r="K70" s="73" t="s">
        <v>25</v>
      </c>
      <c r="L70" s="73" t="s">
        <v>26</v>
      </c>
      <c r="M70" s="73" t="s">
        <v>27</v>
      </c>
      <c r="N70" s="73" t="s">
        <v>28</v>
      </c>
      <c r="O70" s="73" t="s">
        <v>29</v>
      </c>
      <c r="P70" s="78" t="s">
        <v>30</v>
      </c>
    </row>
    <row r="71" spans="1:16">
      <c r="A71" s="91" t="s">
        <v>117</v>
      </c>
      <c r="B71" s="70">
        <f>SUM(C71:P71)</f>
        <v>1024</v>
      </c>
      <c r="C71" s="74">
        <v>88</v>
      </c>
      <c r="D71" s="74">
        <v>88</v>
      </c>
      <c r="E71" s="74">
        <v>88</v>
      </c>
      <c r="F71" s="74">
        <v>88</v>
      </c>
      <c r="G71" s="74">
        <v>88</v>
      </c>
      <c r="H71" s="74">
        <v>88</v>
      </c>
      <c r="I71" s="74">
        <v>88</v>
      </c>
      <c r="J71" s="74">
        <v>88</v>
      </c>
      <c r="K71" s="74"/>
      <c r="L71" s="74"/>
      <c r="M71" s="74">
        <v>56</v>
      </c>
      <c r="N71" s="74">
        <v>88</v>
      </c>
      <c r="O71" s="74">
        <v>88</v>
      </c>
      <c r="P71" s="79">
        <v>88</v>
      </c>
    </row>
    <row r="72" spans="1:16" ht="15.75" thickBot="1">
      <c r="A72" s="84" t="s">
        <v>182</v>
      </c>
      <c r="B72" s="53">
        <f>SUM(C72:P72)</f>
        <v>256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>
        <v>88</v>
      </c>
      <c r="N72" s="81">
        <v>56</v>
      </c>
      <c r="O72" s="81">
        <v>56</v>
      </c>
      <c r="P72" s="82">
        <v>56</v>
      </c>
    </row>
    <row r="74" spans="1:16" ht="15.75" thickBot="1"/>
    <row r="75" spans="1:16">
      <c r="A75" s="47" t="s">
        <v>41</v>
      </c>
      <c r="B75" s="48" t="s">
        <v>2</v>
      </c>
      <c r="C75" s="76">
        <v>321</v>
      </c>
      <c r="D75" s="76">
        <v>323</v>
      </c>
      <c r="E75" s="76">
        <v>322</v>
      </c>
      <c r="F75" s="76">
        <v>323</v>
      </c>
      <c r="G75" s="76">
        <v>321</v>
      </c>
      <c r="H75" s="76">
        <v>323</v>
      </c>
      <c r="I75" s="76">
        <v>322</v>
      </c>
      <c r="J75" s="76">
        <v>323</v>
      </c>
      <c r="K75" s="76">
        <v>321</v>
      </c>
      <c r="L75" s="76">
        <v>323</v>
      </c>
      <c r="M75" s="76">
        <v>322</v>
      </c>
      <c r="N75" s="76">
        <v>323</v>
      </c>
      <c r="O75" s="76">
        <v>321</v>
      </c>
      <c r="P75" s="77">
        <v>323</v>
      </c>
    </row>
    <row r="76" spans="1:16" s="13" customFormat="1" ht="14.25">
      <c r="A76" s="55" t="s">
        <v>1</v>
      </c>
      <c r="B76" s="25" t="s">
        <v>3</v>
      </c>
      <c r="C76" s="73" t="s">
        <v>4</v>
      </c>
      <c r="D76" s="73" t="s">
        <v>5</v>
      </c>
      <c r="E76" s="73" t="s">
        <v>19</v>
      </c>
      <c r="F76" s="73" t="s">
        <v>20</v>
      </c>
      <c r="G76" s="73" t="s">
        <v>21</v>
      </c>
      <c r="H76" s="73" t="s">
        <v>22</v>
      </c>
      <c r="I76" s="73" t="s">
        <v>23</v>
      </c>
      <c r="J76" s="73" t="s">
        <v>24</v>
      </c>
      <c r="K76" s="73" t="s">
        <v>25</v>
      </c>
      <c r="L76" s="73" t="s">
        <v>26</v>
      </c>
      <c r="M76" s="73" t="s">
        <v>27</v>
      </c>
      <c r="N76" s="73" t="s">
        <v>28</v>
      </c>
      <c r="O76" s="73" t="s">
        <v>29</v>
      </c>
      <c r="P76" s="78" t="s">
        <v>30</v>
      </c>
    </row>
    <row r="77" spans="1:16">
      <c r="A77" s="91" t="s">
        <v>129</v>
      </c>
      <c r="B77" s="70">
        <f>SUM(C77:P77)</f>
        <v>696</v>
      </c>
      <c r="C77" s="74">
        <v>56</v>
      </c>
      <c r="D77" s="74"/>
      <c r="E77" s="74"/>
      <c r="F77" s="74"/>
      <c r="G77" s="74">
        <v>88</v>
      </c>
      <c r="H77" s="74">
        <v>88</v>
      </c>
      <c r="I77" s="74">
        <v>56</v>
      </c>
      <c r="J77" s="74">
        <v>88</v>
      </c>
      <c r="K77" s="74"/>
      <c r="L77" s="74"/>
      <c r="M77" s="74">
        <v>56</v>
      </c>
      <c r="N77" s="74">
        <v>88</v>
      </c>
      <c r="O77" s="74">
        <v>88</v>
      </c>
      <c r="P77" s="79">
        <v>88</v>
      </c>
    </row>
    <row r="78" spans="1:16">
      <c r="A78" s="83" t="s">
        <v>116</v>
      </c>
      <c r="B78" s="46">
        <f>SUM(C78:P78)</f>
        <v>320</v>
      </c>
      <c r="C78" s="75">
        <v>88</v>
      </c>
      <c r="D78" s="75"/>
      <c r="E78" s="75">
        <v>88</v>
      </c>
      <c r="F78" s="75"/>
      <c r="G78" s="75">
        <v>56</v>
      </c>
      <c r="H78" s="75"/>
      <c r="I78" s="75">
        <v>88</v>
      </c>
      <c r="J78" s="75"/>
      <c r="K78" s="75"/>
      <c r="L78" s="75"/>
      <c r="M78" s="75"/>
      <c r="N78" s="75"/>
      <c r="O78" s="75"/>
      <c r="P78" s="80"/>
    </row>
    <row r="79" spans="1:16" ht="15.75" thickBot="1">
      <c r="A79" s="84" t="s">
        <v>165</v>
      </c>
      <c r="B79" s="53">
        <f>SUM(C79:P79)</f>
        <v>88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>
        <v>88</v>
      </c>
      <c r="N79" s="81"/>
      <c r="O79" s="81"/>
      <c r="P79" s="82"/>
    </row>
    <row r="81" spans="1:16 16384:16384" ht="15.75" thickBot="1"/>
    <row r="82" spans="1:16 16384:16384">
      <c r="A82" s="47" t="s">
        <v>42</v>
      </c>
      <c r="B82" s="48" t="s">
        <v>2</v>
      </c>
      <c r="C82" s="76">
        <v>311</v>
      </c>
      <c r="D82" s="76">
        <v>312</v>
      </c>
      <c r="E82" s="76">
        <v>311</v>
      </c>
      <c r="F82" s="76">
        <v>312</v>
      </c>
      <c r="G82" s="76">
        <v>311</v>
      </c>
      <c r="H82" s="76">
        <v>312</v>
      </c>
      <c r="I82" s="76">
        <v>311</v>
      </c>
      <c r="J82" s="76">
        <v>312</v>
      </c>
      <c r="K82" s="76">
        <v>311</v>
      </c>
      <c r="L82" s="76">
        <v>312</v>
      </c>
      <c r="M82" s="76">
        <v>311</v>
      </c>
      <c r="N82" s="76">
        <v>312</v>
      </c>
      <c r="O82" s="76">
        <v>311</v>
      </c>
      <c r="P82" s="77">
        <v>312</v>
      </c>
    </row>
    <row r="83" spans="1:16 16384:16384" s="13" customFormat="1" ht="14.25">
      <c r="A83" s="55" t="s">
        <v>1</v>
      </c>
      <c r="B83" s="25" t="s">
        <v>3</v>
      </c>
      <c r="C83" s="73" t="s">
        <v>4</v>
      </c>
      <c r="D83" s="73" t="s">
        <v>5</v>
      </c>
      <c r="E83" s="73" t="s">
        <v>19</v>
      </c>
      <c r="F83" s="73" t="s">
        <v>20</v>
      </c>
      <c r="G83" s="73" t="s">
        <v>21</v>
      </c>
      <c r="H83" s="73" t="s">
        <v>22</v>
      </c>
      <c r="I83" s="73" t="s">
        <v>23</v>
      </c>
      <c r="J83" s="73" t="s">
        <v>24</v>
      </c>
      <c r="K83" s="73" t="s">
        <v>25</v>
      </c>
      <c r="L83" s="73" t="s">
        <v>26</v>
      </c>
      <c r="M83" s="73" t="s">
        <v>27</v>
      </c>
      <c r="N83" s="73" t="s">
        <v>28</v>
      </c>
      <c r="O83" s="73" t="s">
        <v>29</v>
      </c>
      <c r="P83" s="78" t="s">
        <v>30</v>
      </c>
    </row>
    <row r="84" spans="1:16 16384:16384">
      <c r="A84" s="85"/>
      <c r="B84" s="43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7"/>
    </row>
    <row r="85" spans="1:16 16384:16384" ht="15.75" thickBot="1">
      <c r="A85" s="88"/>
      <c r="B85" s="44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90"/>
    </row>
    <row r="88" spans="1:16 16384:16384" ht="15.75" thickBot="1"/>
    <row r="89" spans="1:16 16384:16384">
      <c r="A89" s="47" t="s">
        <v>43</v>
      </c>
      <c r="B89" s="48" t="s">
        <v>2</v>
      </c>
      <c r="C89" s="76">
        <v>301</v>
      </c>
      <c r="D89" s="76">
        <v>302</v>
      </c>
      <c r="E89" s="76">
        <v>301</v>
      </c>
      <c r="F89" s="76">
        <v>302</v>
      </c>
      <c r="G89" s="76">
        <v>301</v>
      </c>
      <c r="H89" s="76">
        <v>302</v>
      </c>
      <c r="I89" s="76">
        <v>301</v>
      </c>
      <c r="J89" s="76">
        <v>302</v>
      </c>
      <c r="K89" s="76">
        <v>301</v>
      </c>
      <c r="L89" s="76">
        <v>302</v>
      </c>
      <c r="M89" s="76">
        <v>301</v>
      </c>
      <c r="N89" s="76">
        <v>302</v>
      </c>
      <c r="O89" s="76">
        <v>301</v>
      </c>
      <c r="P89" s="77">
        <v>302</v>
      </c>
    </row>
    <row r="90" spans="1:16 16384:16384" s="13" customFormat="1" ht="14.25">
      <c r="A90" s="55" t="s">
        <v>1</v>
      </c>
      <c r="B90" s="25" t="s">
        <v>3</v>
      </c>
      <c r="C90" s="73" t="s">
        <v>4</v>
      </c>
      <c r="D90" s="73" t="s">
        <v>5</v>
      </c>
      <c r="E90" s="73" t="s">
        <v>19</v>
      </c>
      <c r="F90" s="73" t="s">
        <v>20</v>
      </c>
      <c r="G90" s="73" t="s">
        <v>21</v>
      </c>
      <c r="H90" s="73" t="s">
        <v>22</v>
      </c>
      <c r="I90" s="73" t="s">
        <v>23</v>
      </c>
      <c r="J90" s="73" t="s">
        <v>24</v>
      </c>
      <c r="K90" s="73" t="s">
        <v>25</v>
      </c>
      <c r="L90" s="73" t="s">
        <v>26</v>
      </c>
      <c r="M90" s="73" t="s">
        <v>27</v>
      </c>
      <c r="N90" s="73" t="s">
        <v>28</v>
      </c>
      <c r="O90" s="73" t="s">
        <v>29</v>
      </c>
      <c r="P90" s="78" t="s">
        <v>30</v>
      </c>
    </row>
    <row r="91" spans="1:16 16384:16384">
      <c r="A91" s="91" t="s">
        <v>140</v>
      </c>
      <c r="B91" s="70">
        <f>SUM(C91:P91)</f>
        <v>264</v>
      </c>
      <c r="C91" s="74"/>
      <c r="D91" s="74"/>
      <c r="E91" s="74"/>
      <c r="F91" s="74"/>
      <c r="G91" s="74"/>
      <c r="H91" s="74"/>
      <c r="I91" s="74">
        <v>88</v>
      </c>
      <c r="J91" s="74"/>
      <c r="K91" s="74"/>
      <c r="L91" s="74"/>
      <c r="M91" s="74">
        <v>88</v>
      </c>
      <c r="N91" s="74"/>
      <c r="O91" s="74">
        <v>88</v>
      </c>
      <c r="P91" s="79"/>
    </row>
    <row r="92" spans="1:16 16384:16384" ht="15.75" thickBot="1">
      <c r="A92" s="84" t="s">
        <v>181</v>
      </c>
      <c r="B92" s="53">
        <f>SUM(C92:P92)</f>
        <v>176</v>
      </c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>
        <v>88</v>
      </c>
      <c r="O92" s="81"/>
      <c r="P92" s="82">
        <v>88</v>
      </c>
    </row>
    <row r="95" spans="1:16 16384:16384" ht="15.75" thickBot="1"/>
    <row r="96" spans="1:16 16384:16384">
      <c r="A96" s="47" t="s">
        <v>46</v>
      </c>
      <c r="B96" s="48" t="s">
        <v>2</v>
      </c>
      <c r="C96" s="76">
        <v>903</v>
      </c>
      <c r="D96" s="76">
        <v>903</v>
      </c>
      <c r="E96" s="76">
        <v>903</v>
      </c>
      <c r="F96" s="76">
        <v>903</v>
      </c>
      <c r="G96" s="76">
        <v>903</v>
      </c>
      <c r="H96" s="76">
        <v>903</v>
      </c>
      <c r="I96" s="76">
        <v>903</v>
      </c>
      <c r="J96" s="76">
        <v>903</v>
      </c>
      <c r="K96" s="76">
        <v>903</v>
      </c>
      <c r="L96" s="76">
        <v>903</v>
      </c>
      <c r="M96" s="76">
        <v>903</v>
      </c>
      <c r="N96" s="76">
        <v>903</v>
      </c>
      <c r="O96" s="76">
        <v>903</v>
      </c>
      <c r="P96" s="77">
        <v>903</v>
      </c>
      <c r="XFD96" s="1"/>
    </row>
    <row r="97" spans="1:16" s="13" customFormat="1" ht="14.25">
      <c r="A97" s="55" t="s">
        <v>1</v>
      </c>
      <c r="B97" s="25" t="s">
        <v>3</v>
      </c>
      <c r="C97" s="73" t="s">
        <v>4</v>
      </c>
      <c r="D97" s="73" t="s">
        <v>5</v>
      </c>
      <c r="E97" s="73" t="s">
        <v>19</v>
      </c>
      <c r="F97" s="73" t="s">
        <v>20</v>
      </c>
      <c r="G97" s="73" t="s">
        <v>21</v>
      </c>
      <c r="H97" s="73" t="s">
        <v>22</v>
      </c>
      <c r="I97" s="73" t="s">
        <v>23</v>
      </c>
      <c r="J97" s="73" t="s">
        <v>24</v>
      </c>
      <c r="K97" s="73" t="s">
        <v>25</v>
      </c>
      <c r="L97" s="73" t="s">
        <v>26</v>
      </c>
      <c r="M97" s="73" t="s">
        <v>27</v>
      </c>
      <c r="N97" s="73" t="s">
        <v>28</v>
      </c>
      <c r="O97" s="73" t="s">
        <v>29</v>
      </c>
      <c r="P97" s="78" t="s">
        <v>30</v>
      </c>
    </row>
    <row r="98" spans="1:16" ht="15.75" thickBot="1">
      <c r="A98" s="88"/>
      <c r="B98" s="44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90"/>
    </row>
    <row r="100" spans="1:16" ht="15.75" thickBot="1"/>
    <row r="101" spans="1:16">
      <c r="A101" s="47" t="s">
        <v>44</v>
      </c>
      <c r="B101" s="48" t="s">
        <v>2</v>
      </c>
      <c r="C101" s="76">
        <v>451</v>
      </c>
      <c r="D101" s="76">
        <v>452</v>
      </c>
      <c r="E101" s="76">
        <v>451</v>
      </c>
      <c r="F101" s="76">
        <v>452</v>
      </c>
      <c r="G101" s="76">
        <v>451</v>
      </c>
      <c r="H101" s="76">
        <v>452</v>
      </c>
      <c r="I101" s="76">
        <v>451</v>
      </c>
      <c r="J101" s="76">
        <v>452</v>
      </c>
      <c r="K101" s="76">
        <v>451</v>
      </c>
      <c r="L101" s="76">
        <v>452</v>
      </c>
      <c r="M101" s="76">
        <v>451</v>
      </c>
      <c r="N101" s="76">
        <v>452</v>
      </c>
      <c r="O101" s="76">
        <v>451</v>
      </c>
      <c r="P101" s="77">
        <v>452</v>
      </c>
    </row>
    <row r="102" spans="1:16" s="13" customFormat="1" ht="14.25">
      <c r="A102" s="55" t="s">
        <v>1</v>
      </c>
      <c r="B102" s="25" t="s">
        <v>3</v>
      </c>
      <c r="C102" s="73" t="s">
        <v>4</v>
      </c>
      <c r="D102" s="73" t="s">
        <v>5</v>
      </c>
      <c r="E102" s="73" t="s">
        <v>19</v>
      </c>
      <c r="F102" s="73" t="s">
        <v>20</v>
      </c>
      <c r="G102" s="73" t="s">
        <v>21</v>
      </c>
      <c r="H102" s="73" t="s">
        <v>22</v>
      </c>
      <c r="I102" s="73" t="s">
        <v>23</v>
      </c>
      <c r="J102" s="73" t="s">
        <v>24</v>
      </c>
      <c r="K102" s="73" t="s">
        <v>25</v>
      </c>
      <c r="L102" s="73" t="s">
        <v>26</v>
      </c>
      <c r="M102" s="73" t="s">
        <v>27</v>
      </c>
      <c r="N102" s="73" t="s">
        <v>28</v>
      </c>
      <c r="O102" s="73" t="s">
        <v>29</v>
      </c>
      <c r="P102" s="78" t="s">
        <v>30</v>
      </c>
    </row>
    <row r="103" spans="1:16">
      <c r="A103" s="85"/>
      <c r="B103" s="43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7"/>
    </row>
    <row r="104" spans="1:16" ht="15.75" thickBot="1">
      <c r="A104" s="88"/>
      <c r="B104" s="44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90"/>
    </row>
    <row r="106" spans="1:16" ht="15.75" thickBot="1"/>
    <row r="107" spans="1:16">
      <c r="A107" s="47" t="s">
        <v>45</v>
      </c>
      <c r="B107" s="48" t="s">
        <v>2</v>
      </c>
      <c r="C107" s="76">
        <v>431</v>
      </c>
      <c r="D107" s="76">
        <v>432</v>
      </c>
      <c r="E107" s="76">
        <v>431</v>
      </c>
      <c r="F107" s="76">
        <v>432</v>
      </c>
      <c r="G107" s="76">
        <v>431</v>
      </c>
      <c r="H107" s="76">
        <v>432</v>
      </c>
      <c r="I107" s="76">
        <v>431</v>
      </c>
      <c r="J107" s="76">
        <v>432</v>
      </c>
      <c r="K107" s="76">
        <v>431</v>
      </c>
      <c r="L107" s="76">
        <v>432</v>
      </c>
      <c r="M107" s="76">
        <v>431</v>
      </c>
      <c r="N107" s="76">
        <v>432</v>
      </c>
      <c r="O107" s="76">
        <v>431</v>
      </c>
      <c r="P107" s="77">
        <v>432</v>
      </c>
    </row>
    <row r="108" spans="1:16" s="13" customFormat="1" ht="14.25">
      <c r="A108" s="55" t="s">
        <v>1</v>
      </c>
      <c r="B108" s="25" t="s">
        <v>3</v>
      </c>
      <c r="C108" s="73" t="s">
        <v>4</v>
      </c>
      <c r="D108" s="73" t="s">
        <v>5</v>
      </c>
      <c r="E108" s="73" t="s">
        <v>19</v>
      </c>
      <c r="F108" s="73" t="s">
        <v>20</v>
      </c>
      <c r="G108" s="73" t="s">
        <v>21</v>
      </c>
      <c r="H108" s="73" t="s">
        <v>22</v>
      </c>
      <c r="I108" s="73" t="s">
        <v>23</v>
      </c>
      <c r="J108" s="73" t="s">
        <v>24</v>
      </c>
      <c r="K108" s="73" t="s">
        <v>25</v>
      </c>
      <c r="L108" s="73" t="s">
        <v>26</v>
      </c>
      <c r="M108" s="73" t="s">
        <v>27</v>
      </c>
      <c r="N108" s="73" t="s">
        <v>28</v>
      </c>
      <c r="O108" s="73" t="s">
        <v>29</v>
      </c>
      <c r="P108" s="78" t="s">
        <v>30</v>
      </c>
    </row>
    <row r="109" spans="1:16">
      <c r="A109" s="85"/>
      <c r="B109" s="43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7"/>
    </row>
    <row r="110" spans="1:16" ht="15.75" thickBot="1">
      <c r="A110" s="88"/>
      <c r="B110" s="44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90"/>
    </row>
  </sheetData>
  <sortState ref="A12:P17">
    <sortCondition descending="1" ref="B13"/>
  </sortState>
  <mergeCells count="1">
    <mergeCell ref="A1:P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tabSelected="1" topLeftCell="A9" zoomScale="90" zoomScaleNormal="90" workbookViewId="0">
      <selection activeCell="B48" sqref="B48"/>
    </sheetView>
  </sheetViews>
  <sheetFormatPr defaultRowHeight="15"/>
  <cols>
    <col min="1" max="1" width="36.7109375" style="3" customWidth="1"/>
    <col min="2" max="2" width="9.140625" style="4"/>
    <col min="3" max="3" width="7.28515625" style="1" customWidth="1"/>
    <col min="4" max="4" width="7.28515625" style="3" customWidth="1"/>
    <col min="5" max="5" width="7.28515625" style="1" customWidth="1"/>
    <col min="6" max="6" width="7.28515625" style="3" customWidth="1"/>
    <col min="7" max="16" width="7.28515625" style="1" customWidth="1"/>
    <col min="17" max="16384" width="9.140625" style="3"/>
  </cols>
  <sheetData>
    <row r="1" spans="1:16" ht="20.25">
      <c r="A1" s="7" t="s">
        <v>187</v>
      </c>
      <c r="B1" s="10"/>
      <c r="C1" s="10"/>
      <c r="D1" s="7"/>
      <c r="E1" s="10"/>
      <c r="F1" s="7"/>
      <c r="G1" s="10"/>
      <c r="H1" s="10"/>
      <c r="I1" s="10"/>
      <c r="J1" s="10"/>
      <c r="K1" s="10"/>
      <c r="L1" s="10"/>
      <c r="M1" s="10"/>
    </row>
    <row r="4" spans="1:16">
      <c r="A4" s="4"/>
      <c r="B4" s="4" t="s">
        <v>2</v>
      </c>
      <c r="C4" s="1">
        <v>811</v>
      </c>
      <c r="D4" s="1">
        <v>812</v>
      </c>
      <c r="E4" s="1">
        <v>811</v>
      </c>
      <c r="F4" s="1">
        <v>812</v>
      </c>
      <c r="G4" s="1">
        <v>811</v>
      </c>
      <c r="H4" s="1">
        <v>812</v>
      </c>
      <c r="I4" s="1">
        <v>811</v>
      </c>
      <c r="J4" s="1">
        <v>812</v>
      </c>
      <c r="K4" s="1">
        <v>811</v>
      </c>
      <c r="L4" s="1">
        <v>812</v>
      </c>
      <c r="M4" s="1">
        <v>811</v>
      </c>
      <c r="N4" s="1">
        <v>812</v>
      </c>
      <c r="O4" s="1">
        <v>811</v>
      </c>
      <c r="P4" s="1">
        <v>812</v>
      </c>
    </row>
    <row r="5" spans="1:16" s="13" customFormat="1" ht="14.25">
      <c r="A5" s="5" t="s">
        <v>50</v>
      </c>
      <c r="B5" s="5" t="s">
        <v>3</v>
      </c>
      <c r="C5" s="5" t="s">
        <v>4</v>
      </c>
      <c r="D5" s="5" t="s">
        <v>5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</row>
    <row r="10" spans="1:16">
      <c r="A10" s="4"/>
      <c r="B10" s="4" t="s">
        <v>2</v>
      </c>
      <c r="C10" s="1">
        <v>821</v>
      </c>
      <c r="D10" s="6"/>
      <c r="E10" s="1">
        <v>822</v>
      </c>
      <c r="F10" s="6"/>
      <c r="G10" s="1">
        <v>821</v>
      </c>
      <c r="H10" s="6"/>
      <c r="I10" s="1">
        <v>821</v>
      </c>
      <c r="J10" s="14">
        <v>822</v>
      </c>
      <c r="K10" s="1">
        <v>821</v>
      </c>
      <c r="L10" s="14">
        <v>822</v>
      </c>
      <c r="M10" s="1">
        <v>822</v>
      </c>
      <c r="N10" s="6"/>
      <c r="O10" s="1">
        <v>821</v>
      </c>
      <c r="P10" s="6"/>
    </row>
    <row r="11" spans="1:16" s="13" customFormat="1" ht="14.25">
      <c r="A11" s="5" t="s">
        <v>51</v>
      </c>
      <c r="B11" s="5" t="s">
        <v>3</v>
      </c>
      <c r="C11" s="5" t="s">
        <v>4</v>
      </c>
      <c r="D11" s="5"/>
      <c r="E11" s="5" t="s">
        <v>19</v>
      </c>
      <c r="F11" s="5"/>
      <c r="G11" s="5" t="s">
        <v>21</v>
      </c>
      <c r="H11" s="5"/>
      <c r="I11" s="5" t="s">
        <v>23</v>
      </c>
      <c r="J11" s="5" t="s">
        <v>24</v>
      </c>
      <c r="K11" s="5" t="s">
        <v>25</v>
      </c>
      <c r="L11" s="5" t="s">
        <v>26</v>
      </c>
      <c r="M11" s="5" t="s">
        <v>27</v>
      </c>
      <c r="N11" s="5"/>
      <c r="O11" s="5" t="s">
        <v>29</v>
      </c>
      <c r="P11" s="5"/>
    </row>
    <row r="12" spans="1:16">
      <c r="A12" s="3" t="s">
        <v>152</v>
      </c>
      <c r="B12" s="1">
        <f>SUM(C12:P12)</f>
        <v>440</v>
      </c>
      <c r="C12" s="1">
        <v>88</v>
      </c>
      <c r="D12" s="8"/>
      <c r="E12" s="1">
        <v>88</v>
      </c>
      <c r="F12" s="8"/>
      <c r="G12" s="1">
        <v>88</v>
      </c>
      <c r="H12" s="6"/>
      <c r="I12" s="1">
        <v>88</v>
      </c>
      <c r="J12" s="14">
        <v>88</v>
      </c>
      <c r="L12" s="14"/>
      <c r="N12" s="6"/>
      <c r="P12" s="6"/>
    </row>
    <row r="13" spans="1:16">
      <c r="A13" s="3" t="s">
        <v>162</v>
      </c>
      <c r="B13" s="1">
        <f>SUM(C13:P13)</f>
        <v>112</v>
      </c>
      <c r="D13" s="8"/>
      <c r="F13" s="8"/>
      <c r="H13" s="6"/>
      <c r="I13" s="1">
        <v>56</v>
      </c>
      <c r="J13" s="14">
        <v>56</v>
      </c>
      <c r="L13" s="14"/>
      <c r="N13" s="6"/>
      <c r="P13" s="6"/>
    </row>
    <row r="16" spans="1:16">
      <c r="A16" s="4"/>
      <c r="B16" s="4" t="s">
        <v>2</v>
      </c>
      <c r="C16" s="1">
        <v>832</v>
      </c>
      <c r="D16" s="6"/>
      <c r="E16" s="1">
        <v>831</v>
      </c>
      <c r="F16" s="6"/>
      <c r="G16" s="1">
        <v>832</v>
      </c>
      <c r="H16" s="6"/>
      <c r="I16" s="1">
        <v>831</v>
      </c>
      <c r="J16" s="14">
        <v>832</v>
      </c>
      <c r="K16" s="1">
        <v>831</v>
      </c>
      <c r="L16" s="14">
        <v>832</v>
      </c>
      <c r="M16" s="1">
        <v>831</v>
      </c>
      <c r="N16" s="6"/>
      <c r="O16" s="1">
        <v>832</v>
      </c>
      <c r="P16" s="6"/>
    </row>
    <row r="17" spans="1:16" s="13" customFormat="1" ht="14.25">
      <c r="A17" s="5" t="s">
        <v>52</v>
      </c>
      <c r="B17" s="5" t="s">
        <v>3</v>
      </c>
      <c r="C17" s="5" t="s">
        <v>4</v>
      </c>
      <c r="D17" s="5"/>
      <c r="E17" s="5" t="s">
        <v>19</v>
      </c>
      <c r="F17" s="5"/>
      <c r="G17" s="5" t="s">
        <v>21</v>
      </c>
      <c r="H17" s="5"/>
      <c r="I17" s="5" t="s">
        <v>23</v>
      </c>
      <c r="J17" s="5" t="s">
        <v>24</v>
      </c>
      <c r="K17" s="5" t="s">
        <v>25</v>
      </c>
      <c r="L17" s="5" t="s">
        <v>26</v>
      </c>
      <c r="M17" s="5" t="s">
        <v>27</v>
      </c>
      <c r="N17" s="5"/>
      <c r="O17" s="5" t="s">
        <v>29</v>
      </c>
      <c r="P17" s="5"/>
    </row>
    <row r="18" spans="1:16">
      <c r="A18" s="3" t="s">
        <v>160</v>
      </c>
      <c r="B18" s="1">
        <f>SUM(C18:P18)</f>
        <v>440</v>
      </c>
      <c r="D18" s="8"/>
      <c r="F18" s="8"/>
      <c r="G18" s="1">
        <v>88</v>
      </c>
      <c r="H18" s="6"/>
      <c r="I18" s="1">
        <v>88</v>
      </c>
      <c r="J18" s="14">
        <v>88</v>
      </c>
      <c r="L18" s="14">
        <v>88</v>
      </c>
      <c r="M18" s="1">
        <v>88</v>
      </c>
      <c r="N18" s="6"/>
      <c r="P18" s="6"/>
    </row>
    <row r="19" spans="1:16">
      <c r="A19" s="3" t="s">
        <v>158</v>
      </c>
      <c r="B19" s="1">
        <f>SUM(C19:P19)</f>
        <v>312</v>
      </c>
      <c r="D19" s="8"/>
      <c r="E19" s="1">
        <v>88</v>
      </c>
      <c r="F19" s="8"/>
      <c r="G19" s="1">
        <v>56</v>
      </c>
      <c r="H19" s="6"/>
      <c r="I19" s="1">
        <v>56</v>
      </c>
      <c r="J19" s="14">
        <v>56</v>
      </c>
      <c r="L19" s="14"/>
      <c r="M19" s="1">
        <v>56</v>
      </c>
      <c r="N19" s="6"/>
      <c r="P19" s="6"/>
    </row>
    <row r="20" spans="1:16">
      <c r="A20" s="3" t="s">
        <v>159</v>
      </c>
      <c r="B20" s="1">
        <f>SUM(C20:P20)</f>
        <v>200</v>
      </c>
      <c r="D20" s="8"/>
      <c r="E20" s="1">
        <v>56</v>
      </c>
      <c r="F20" s="8"/>
      <c r="H20" s="6"/>
      <c r="J20" s="14"/>
      <c r="K20" s="1">
        <v>88</v>
      </c>
      <c r="L20" s="14">
        <v>56</v>
      </c>
      <c r="N20" s="6"/>
      <c r="P20" s="6"/>
    </row>
    <row r="22" spans="1:16" s="9" customFormat="1">
      <c r="B22" s="15"/>
      <c r="C22" s="14"/>
      <c r="E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9" customFormat="1">
      <c r="B23" s="15"/>
      <c r="C23" s="14"/>
      <c r="E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>
      <c r="A24" s="4"/>
      <c r="B24" s="4" t="s">
        <v>2</v>
      </c>
      <c r="C24" s="1">
        <v>841</v>
      </c>
      <c r="D24" s="6"/>
      <c r="E24" s="1">
        <v>842</v>
      </c>
      <c r="F24" s="6"/>
      <c r="G24" s="1">
        <v>841</v>
      </c>
      <c r="H24" s="6"/>
      <c r="I24" s="1">
        <v>841</v>
      </c>
      <c r="J24" s="14">
        <v>842</v>
      </c>
      <c r="K24" s="1">
        <v>841</v>
      </c>
      <c r="L24" s="6"/>
      <c r="M24" s="1">
        <v>842</v>
      </c>
      <c r="N24" s="6"/>
      <c r="O24" s="1">
        <v>841</v>
      </c>
      <c r="P24" s="6"/>
    </row>
    <row r="25" spans="1:16" s="13" customFormat="1" ht="14.25">
      <c r="A25" s="5" t="s">
        <v>53</v>
      </c>
      <c r="B25" s="5" t="s">
        <v>3</v>
      </c>
      <c r="C25" s="5" t="s">
        <v>4</v>
      </c>
      <c r="D25" s="5"/>
      <c r="E25" s="5" t="s">
        <v>19</v>
      </c>
      <c r="F25" s="5"/>
      <c r="G25" s="5" t="s">
        <v>21</v>
      </c>
      <c r="H25" s="5"/>
      <c r="I25" s="5" t="s">
        <v>23</v>
      </c>
      <c r="J25" s="5" t="s">
        <v>24</v>
      </c>
      <c r="K25" s="5" t="s">
        <v>25</v>
      </c>
      <c r="L25" s="5"/>
      <c r="M25" s="5" t="s">
        <v>27</v>
      </c>
      <c r="N25" s="5"/>
      <c r="O25" s="5" t="s">
        <v>29</v>
      </c>
      <c r="P25" s="5"/>
    </row>
    <row r="26" spans="1:16">
      <c r="A26" s="3" t="s">
        <v>164</v>
      </c>
      <c r="B26" s="1">
        <f>SUM(C26:P26)</f>
        <v>616</v>
      </c>
      <c r="C26" s="1">
        <v>88</v>
      </c>
      <c r="D26" s="8"/>
      <c r="E26" s="1">
        <v>88</v>
      </c>
      <c r="F26" s="8"/>
      <c r="G26" s="1">
        <v>88</v>
      </c>
      <c r="H26" s="6"/>
      <c r="I26" s="1">
        <v>88</v>
      </c>
      <c r="J26" s="14">
        <v>88</v>
      </c>
      <c r="L26" s="6"/>
      <c r="M26" s="1">
        <v>88</v>
      </c>
      <c r="N26" s="6"/>
      <c r="O26" s="1">
        <v>88</v>
      </c>
      <c r="P26" s="6"/>
    </row>
    <row r="27" spans="1:16">
      <c r="A27" s="3" t="s">
        <v>153</v>
      </c>
      <c r="B27" s="1">
        <f>SUM(C27:P27)</f>
        <v>356</v>
      </c>
      <c r="C27" s="1">
        <v>56</v>
      </c>
      <c r="D27" s="8"/>
      <c r="E27" s="1">
        <v>56</v>
      </c>
      <c r="F27" s="8"/>
      <c r="G27" s="1">
        <v>56</v>
      </c>
      <c r="H27" s="6"/>
      <c r="I27" s="1">
        <v>38</v>
      </c>
      <c r="J27" s="14">
        <v>38</v>
      </c>
      <c r="L27" s="6"/>
      <c r="M27" s="1">
        <v>56</v>
      </c>
      <c r="N27" s="6"/>
      <c r="O27" s="1">
        <v>56</v>
      </c>
      <c r="P27" s="6"/>
    </row>
    <row r="28" spans="1:16">
      <c r="A28" s="3" t="s">
        <v>154</v>
      </c>
      <c r="B28" s="1">
        <f>SUM(C28:P28)</f>
        <v>314</v>
      </c>
      <c r="C28" s="1">
        <v>38</v>
      </c>
      <c r="D28" s="8"/>
      <c r="F28" s="8"/>
      <c r="G28" s="1">
        <v>38</v>
      </c>
      <c r="H28" s="6"/>
      <c r="I28" s="1">
        <v>56</v>
      </c>
      <c r="J28" s="14">
        <v>56</v>
      </c>
      <c r="K28" s="1">
        <v>88</v>
      </c>
      <c r="L28" s="6"/>
      <c r="M28" s="1">
        <v>38</v>
      </c>
      <c r="N28" s="6"/>
      <c r="P28" s="6"/>
    </row>
    <row r="30" spans="1:16" s="9" customFormat="1">
      <c r="B30" s="15"/>
      <c r="C30" s="14"/>
      <c r="E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s="9" customFormat="1">
      <c r="B31" s="15"/>
      <c r="C31" s="14"/>
      <c r="E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>
      <c r="A32" s="4"/>
      <c r="B32" s="4" t="s">
        <v>2</v>
      </c>
      <c r="C32" s="1">
        <v>851</v>
      </c>
      <c r="D32" s="6"/>
      <c r="E32" s="1">
        <v>851</v>
      </c>
      <c r="F32" s="6"/>
      <c r="G32" s="1">
        <v>851</v>
      </c>
      <c r="H32" s="6"/>
      <c r="I32" s="1">
        <v>851</v>
      </c>
      <c r="J32" s="6"/>
      <c r="K32" s="1">
        <v>851</v>
      </c>
      <c r="L32" s="6"/>
      <c r="M32" s="1">
        <v>851</v>
      </c>
      <c r="N32" s="6"/>
      <c r="O32" s="1">
        <v>851</v>
      </c>
      <c r="P32" s="6"/>
    </row>
    <row r="33" spans="1:16" s="13" customFormat="1" ht="14.25">
      <c r="A33" s="5" t="s">
        <v>54</v>
      </c>
      <c r="B33" s="5" t="s">
        <v>3</v>
      </c>
      <c r="C33" s="5" t="s">
        <v>4</v>
      </c>
      <c r="D33" s="5"/>
      <c r="E33" s="5" t="s">
        <v>19</v>
      </c>
      <c r="F33" s="5"/>
      <c r="G33" s="5" t="s">
        <v>21</v>
      </c>
      <c r="H33" s="5"/>
      <c r="I33" s="5" t="s">
        <v>23</v>
      </c>
      <c r="J33" s="5"/>
      <c r="K33" s="5" t="s">
        <v>25</v>
      </c>
      <c r="L33" s="5"/>
      <c r="M33" s="5" t="s">
        <v>27</v>
      </c>
      <c r="N33" s="5"/>
      <c r="O33" s="5" t="s">
        <v>29</v>
      </c>
      <c r="P33" s="5"/>
    </row>
    <row r="34" spans="1:16">
      <c r="A34" s="3" t="s">
        <v>156</v>
      </c>
      <c r="B34" s="1">
        <f>SUM(C34:P34)</f>
        <v>376</v>
      </c>
      <c r="C34" s="1">
        <v>56</v>
      </c>
      <c r="D34" s="8"/>
      <c r="E34" s="1">
        <v>88</v>
      </c>
      <c r="F34" s="8"/>
      <c r="H34" s="6"/>
      <c r="J34" s="6"/>
      <c r="K34" s="1">
        <v>88</v>
      </c>
      <c r="L34" s="6"/>
      <c r="M34" s="1">
        <v>56</v>
      </c>
      <c r="N34" s="6"/>
      <c r="O34" s="1">
        <v>88</v>
      </c>
      <c r="P34" s="6"/>
    </row>
    <row r="35" spans="1:16">
      <c r="A35" s="3" t="s">
        <v>155</v>
      </c>
      <c r="B35" s="1">
        <f>SUM(C35:P35)</f>
        <v>214</v>
      </c>
      <c r="C35" s="1">
        <v>88</v>
      </c>
      <c r="D35" s="8"/>
      <c r="F35" s="8"/>
      <c r="H35" s="6"/>
      <c r="J35" s="6"/>
      <c r="L35" s="6"/>
      <c r="M35" s="1">
        <v>88</v>
      </c>
      <c r="N35" s="6"/>
      <c r="O35" s="1">
        <v>38</v>
      </c>
      <c r="P35" s="6"/>
    </row>
    <row r="36" spans="1:16">
      <c r="A36" s="3" t="s">
        <v>163</v>
      </c>
      <c r="B36" s="1">
        <f>SUM(C36:P36)</f>
        <v>150</v>
      </c>
      <c r="D36" s="8"/>
      <c r="F36" s="8"/>
      <c r="H36" s="6"/>
      <c r="J36" s="6"/>
      <c r="K36" s="1">
        <v>56</v>
      </c>
      <c r="L36" s="6"/>
      <c r="M36" s="1">
        <v>38</v>
      </c>
      <c r="N36" s="6"/>
      <c r="O36" s="1">
        <v>56</v>
      </c>
      <c r="P36" s="6"/>
    </row>
    <row r="37" spans="1:16">
      <c r="A37" s="3" t="s">
        <v>161</v>
      </c>
      <c r="B37" s="1">
        <f>SUM(C37:P37)</f>
        <v>88</v>
      </c>
      <c r="D37" s="8"/>
      <c r="F37" s="8"/>
      <c r="G37" s="1">
        <v>88</v>
      </c>
      <c r="H37" s="6"/>
      <c r="J37" s="6"/>
      <c r="L37" s="6"/>
      <c r="N37" s="6"/>
      <c r="P37" s="6"/>
    </row>
    <row r="38" spans="1:16">
      <c r="A38" s="3" t="s">
        <v>157</v>
      </c>
      <c r="B38" s="1">
        <f>SUM(C38:P38)</f>
        <v>38</v>
      </c>
      <c r="C38" s="1">
        <v>38</v>
      </c>
      <c r="D38" s="8"/>
      <c r="F38" s="8"/>
      <c r="H38" s="6"/>
      <c r="J38" s="6"/>
      <c r="L38" s="6"/>
      <c r="N38" s="6"/>
      <c r="P38" s="6"/>
    </row>
    <row r="42" spans="1:16" s="9" customFormat="1">
      <c r="B42" s="15"/>
      <c r="C42" s="14"/>
      <c r="E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s="9" customFormat="1">
      <c r="B43" s="15"/>
      <c r="C43" s="14"/>
      <c r="E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>
      <c r="A44" s="4"/>
      <c r="B44" s="4" t="s">
        <v>2</v>
      </c>
      <c r="D44" s="6"/>
      <c r="E44" s="1">
        <v>661</v>
      </c>
      <c r="F44" s="6"/>
      <c r="G44" s="1">
        <v>662</v>
      </c>
      <c r="H44" s="6"/>
      <c r="I44" s="1">
        <v>661</v>
      </c>
      <c r="J44" s="6"/>
      <c r="K44" s="1">
        <v>662</v>
      </c>
      <c r="L44" s="6"/>
      <c r="M44" s="1">
        <v>661</v>
      </c>
      <c r="N44" s="6"/>
      <c r="O44" s="1">
        <v>662</v>
      </c>
      <c r="P44" s="6"/>
    </row>
    <row r="45" spans="1:16" s="13" customFormat="1" ht="14.25">
      <c r="A45" s="5" t="s">
        <v>55</v>
      </c>
      <c r="B45" s="5" t="s">
        <v>3</v>
      </c>
      <c r="C45" s="5"/>
      <c r="D45" s="5"/>
      <c r="E45" s="5" t="s">
        <v>19</v>
      </c>
      <c r="F45" s="5"/>
      <c r="G45" s="5" t="s">
        <v>21</v>
      </c>
      <c r="H45" s="5"/>
      <c r="I45" s="5" t="s">
        <v>23</v>
      </c>
      <c r="J45" s="5"/>
      <c r="K45" s="5" t="s">
        <v>25</v>
      </c>
      <c r="L45" s="5"/>
      <c r="M45" s="5" t="s">
        <v>27</v>
      </c>
      <c r="N45" s="5"/>
      <c r="O45" s="5" t="s">
        <v>29</v>
      </c>
      <c r="P45" s="5"/>
    </row>
    <row r="46" spans="1:16">
      <c r="A46" s="3" t="s">
        <v>191</v>
      </c>
      <c r="B46" s="4">
        <f>SUM(C46:P46)</f>
        <v>144</v>
      </c>
      <c r="D46" s="8"/>
      <c r="E46" s="1">
        <v>56</v>
      </c>
      <c r="F46" s="8"/>
      <c r="H46" s="6"/>
      <c r="J46" s="6"/>
      <c r="L46" s="6"/>
      <c r="M46" s="1">
        <v>88</v>
      </c>
      <c r="N46" s="6"/>
      <c r="P46" s="6"/>
    </row>
    <row r="47" spans="1:16">
      <c r="A47" s="3" t="s">
        <v>190</v>
      </c>
      <c r="B47" s="4">
        <f>SUM(C47:P47)</f>
        <v>88</v>
      </c>
      <c r="D47" s="8"/>
      <c r="E47" s="1">
        <v>88</v>
      </c>
      <c r="F47" s="8"/>
      <c r="H47" s="6"/>
      <c r="J47" s="6"/>
      <c r="L47" s="6"/>
      <c r="N47" s="6"/>
      <c r="P47" s="6"/>
    </row>
    <row r="48" spans="1:16" s="9" customFormat="1">
      <c r="B48" s="15"/>
      <c r="C48" s="14"/>
      <c r="E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9" customFormat="1">
      <c r="B49" s="15"/>
      <c r="C49" s="14"/>
      <c r="E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>
      <c r="A50" s="4"/>
      <c r="B50" s="4" t="s">
        <v>2</v>
      </c>
      <c r="D50" s="6"/>
      <c r="E50" s="1">
        <v>672</v>
      </c>
      <c r="F50" s="6"/>
      <c r="G50" s="1">
        <v>671</v>
      </c>
      <c r="H50" s="6"/>
      <c r="I50" s="1">
        <v>672</v>
      </c>
      <c r="J50" s="6"/>
      <c r="K50" s="1">
        <v>671</v>
      </c>
      <c r="L50" s="6"/>
      <c r="M50" s="1">
        <v>672</v>
      </c>
      <c r="N50" s="6"/>
      <c r="O50" s="1">
        <v>671</v>
      </c>
      <c r="P50" s="6"/>
    </row>
    <row r="51" spans="1:16" s="13" customFormat="1" ht="14.25">
      <c r="A51" s="5" t="s">
        <v>56</v>
      </c>
      <c r="B51" s="5" t="s">
        <v>3</v>
      </c>
      <c r="C51" s="5"/>
      <c r="D51" s="5"/>
      <c r="E51" s="5" t="s">
        <v>19</v>
      </c>
      <c r="F51" s="5"/>
      <c r="G51" s="5" t="s">
        <v>21</v>
      </c>
      <c r="H51" s="5"/>
      <c r="I51" s="5" t="s">
        <v>23</v>
      </c>
      <c r="J51" s="5"/>
      <c r="K51" s="5" t="s">
        <v>25</v>
      </c>
      <c r="L51" s="5"/>
      <c r="M51" s="5" t="s">
        <v>27</v>
      </c>
      <c r="N51" s="5"/>
      <c r="O51" s="5" t="s">
        <v>29</v>
      </c>
      <c r="P51" s="5"/>
    </row>
    <row r="52" spans="1:16">
      <c r="D52" s="8"/>
      <c r="F52" s="8"/>
      <c r="H52" s="6"/>
      <c r="J52" s="6"/>
      <c r="L52" s="6"/>
      <c r="N52" s="6"/>
      <c r="P52" s="6"/>
    </row>
    <row r="53" spans="1:16">
      <c r="D53" s="8"/>
      <c r="F53" s="8"/>
      <c r="H53" s="6"/>
      <c r="J53" s="6"/>
      <c r="L53" s="6"/>
      <c r="N53" s="6"/>
      <c r="P53" s="6"/>
    </row>
    <row r="54" spans="1:16">
      <c r="D54" s="8"/>
      <c r="F54" s="8"/>
      <c r="H54" s="6"/>
      <c r="J54" s="6"/>
      <c r="L54" s="6"/>
      <c r="N54" s="6"/>
      <c r="P54" s="6"/>
    </row>
    <row r="55" spans="1:16" s="9" customFormat="1">
      <c r="B55" s="15"/>
      <c r="C55" s="14"/>
      <c r="E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9" customFormat="1">
      <c r="B56" s="15"/>
      <c r="C56" s="14"/>
      <c r="E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>
      <c r="A57" s="4"/>
      <c r="B57" s="4" t="s">
        <v>2</v>
      </c>
      <c r="C57" s="1">
        <v>761</v>
      </c>
      <c r="D57" s="6"/>
      <c r="E57" s="1">
        <v>761</v>
      </c>
      <c r="F57" s="6"/>
      <c r="G57" s="1">
        <v>761</v>
      </c>
      <c r="H57" s="6"/>
      <c r="I57" s="1">
        <v>761</v>
      </c>
      <c r="J57" s="6"/>
      <c r="K57" s="1">
        <v>761</v>
      </c>
      <c r="L57" s="6"/>
      <c r="M57" s="1">
        <v>761</v>
      </c>
      <c r="N57" s="6"/>
      <c r="O57" s="1">
        <v>761</v>
      </c>
      <c r="P57" s="6"/>
    </row>
    <row r="58" spans="1:16" s="13" customFormat="1" ht="14.25">
      <c r="A58" s="5" t="s">
        <v>57</v>
      </c>
      <c r="B58" s="5" t="s">
        <v>3</v>
      </c>
      <c r="C58" s="5" t="s">
        <v>4</v>
      </c>
      <c r="D58" s="5"/>
      <c r="E58" s="5" t="s">
        <v>19</v>
      </c>
      <c r="F58" s="5"/>
      <c r="G58" s="5" t="s">
        <v>21</v>
      </c>
      <c r="H58" s="5"/>
      <c r="I58" s="5" t="s">
        <v>23</v>
      </c>
      <c r="J58" s="5"/>
      <c r="K58" s="5" t="s">
        <v>25</v>
      </c>
      <c r="L58" s="5"/>
      <c r="M58" s="5" t="s">
        <v>27</v>
      </c>
      <c r="N58" s="5"/>
      <c r="O58" s="5" t="s">
        <v>29</v>
      </c>
      <c r="P58" s="5"/>
    </row>
    <row r="59" spans="1:16">
      <c r="D59" s="8"/>
      <c r="F59" s="8"/>
      <c r="H59" s="6"/>
      <c r="J59" s="6"/>
      <c r="L59" s="6"/>
      <c r="N59" s="6"/>
      <c r="P59" s="6"/>
    </row>
    <row r="60" spans="1:16">
      <c r="D60" s="8"/>
      <c r="F60" s="8"/>
      <c r="H60" s="6"/>
      <c r="J60" s="6"/>
      <c r="L60" s="6"/>
      <c r="N60" s="6"/>
      <c r="P60" s="6"/>
    </row>
    <row r="61" spans="1:16" s="9" customFormat="1">
      <c r="B61" s="15"/>
      <c r="C61" s="14"/>
      <c r="E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s="9" customFormat="1">
      <c r="B62" s="15"/>
      <c r="C62" s="14"/>
      <c r="E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>
      <c r="A63" s="4"/>
      <c r="B63" s="4" t="s">
        <v>2</v>
      </c>
      <c r="C63" s="1">
        <v>762</v>
      </c>
      <c r="D63" s="6"/>
      <c r="E63" s="1">
        <v>762</v>
      </c>
      <c r="F63" s="6"/>
      <c r="G63" s="1">
        <v>762</v>
      </c>
      <c r="H63" s="6"/>
      <c r="I63" s="1">
        <v>762</v>
      </c>
      <c r="J63" s="6"/>
      <c r="K63" s="1">
        <v>762</v>
      </c>
      <c r="L63" s="6"/>
      <c r="M63" s="1">
        <v>762</v>
      </c>
      <c r="N63" s="6"/>
      <c r="O63" s="1">
        <v>762</v>
      </c>
      <c r="P63" s="6"/>
    </row>
    <row r="64" spans="1:16" s="13" customFormat="1" ht="14.25">
      <c r="A64" s="5" t="s">
        <v>58</v>
      </c>
      <c r="B64" s="5" t="s">
        <v>3</v>
      </c>
      <c r="C64" s="5" t="s">
        <v>4</v>
      </c>
      <c r="D64" s="5"/>
      <c r="E64" s="5" t="s">
        <v>19</v>
      </c>
      <c r="F64" s="5"/>
      <c r="G64" s="5" t="s">
        <v>21</v>
      </c>
      <c r="H64" s="5"/>
      <c r="I64" s="5" t="s">
        <v>23</v>
      </c>
      <c r="J64" s="5"/>
      <c r="K64" s="5" t="s">
        <v>25</v>
      </c>
      <c r="L64" s="5"/>
      <c r="M64" s="5" t="s">
        <v>27</v>
      </c>
      <c r="N64" s="5"/>
      <c r="O64" s="5" t="s">
        <v>29</v>
      </c>
      <c r="P64" s="5"/>
    </row>
    <row r="65" spans="1:16">
      <c r="D65" s="8"/>
      <c r="F65" s="8"/>
      <c r="H65" s="6"/>
      <c r="J65" s="6"/>
      <c r="L65" s="6"/>
      <c r="N65" s="6"/>
      <c r="P65" s="6"/>
    </row>
    <row r="66" spans="1:16">
      <c r="D66" s="8"/>
      <c r="F66" s="8"/>
      <c r="H66" s="6"/>
      <c r="J66" s="6"/>
      <c r="L66" s="6"/>
      <c r="N66" s="6"/>
      <c r="P66" s="6"/>
    </row>
    <row r="67" spans="1:16" s="9" customFormat="1">
      <c r="B67" s="15"/>
      <c r="C67" s="14"/>
      <c r="E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s="9" customFormat="1">
      <c r="B68" s="15"/>
      <c r="C68" s="14"/>
      <c r="E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>
      <c r="A69" s="4"/>
      <c r="B69" s="4" t="s">
        <v>2</v>
      </c>
      <c r="C69" s="1">
        <v>552</v>
      </c>
      <c r="D69" s="6"/>
      <c r="E69" s="1">
        <v>552</v>
      </c>
      <c r="F69" s="6"/>
      <c r="G69" s="1">
        <v>552</v>
      </c>
      <c r="H69" s="6"/>
      <c r="I69" s="1">
        <v>552</v>
      </c>
      <c r="J69" s="6"/>
      <c r="K69" s="1">
        <v>552</v>
      </c>
      <c r="L69" s="6"/>
      <c r="M69" s="1">
        <v>552</v>
      </c>
      <c r="N69" s="6"/>
      <c r="O69" s="1">
        <v>552</v>
      </c>
      <c r="P69" s="6"/>
    </row>
    <row r="70" spans="1:16" s="13" customFormat="1" ht="14.25">
      <c r="A70" s="5" t="s">
        <v>59</v>
      </c>
      <c r="B70" s="5" t="s">
        <v>3</v>
      </c>
      <c r="C70" s="5" t="s">
        <v>4</v>
      </c>
      <c r="D70" s="5"/>
      <c r="E70" s="5" t="s">
        <v>19</v>
      </c>
      <c r="F70" s="5"/>
      <c r="G70" s="5" t="s">
        <v>21</v>
      </c>
      <c r="H70" s="5"/>
      <c r="I70" s="5" t="s">
        <v>23</v>
      </c>
      <c r="J70" s="5"/>
      <c r="K70" s="5" t="s">
        <v>25</v>
      </c>
      <c r="L70" s="5"/>
      <c r="M70" s="5" t="s">
        <v>27</v>
      </c>
      <c r="N70" s="5"/>
      <c r="O70" s="5" t="s">
        <v>29</v>
      </c>
      <c r="P70" s="5"/>
    </row>
    <row r="71" spans="1:16">
      <c r="D71" s="8"/>
      <c r="F71" s="8"/>
      <c r="H71" s="6"/>
      <c r="J71" s="6"/>
      <c r="L71" s="6"/>
      <c r="N71" s="6"/>
      <c r="P71" s="6"/>
    </row>
    <row r="72" spans="1:16">
      <c r="D72" s="8"/>
      <c r="F72" s="8"/>
      <c r="H72" s="6"/>
      <c r="J72" s="6"/>
      <c r="L72" s="6"/>
      <c r="N72" s="6"/>
      <c r="P72" s="6"/>
    </row>
    <row r="73" spans="1:16" s="9" customFormat="1">
      <c r="B73" s="15"/>
      <c r="C73" s="14"/>
      <c r="E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s="9" customFormat="1">
      <c r="B74" s="15"/>
      <c r="C74" s="14"/>
      <c r="E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>
      <c r="A75" s="4"/>
      <c r="B75" s="4" t="s">
        <v>2</v>
      </c>
      <c r="C75" s="1">
        <v>553</v>
      </c>
      <c r="D75" s="6"/>
      <c r="E75" s="1">
        <v>553</v>
      </c>
      <c r="F75" s="6"/>
      <c r="G75" s="1">
        <v>553</v>
      </c>
      <c r="H75" s="6"/>
      <c r="I75" s="1">
        <v>553</v>
      </c>
      <c r="J75" s="6"/>
      <c r="K75" s="1">
        <v>553</v>
      </c>
      <c r="L75" s="6"/>
      <c r="M75" s="1">
        <v>553</v>
      </c>
      <c r="N75" s="6"/>
      <c r="O75" s="1">
        <v>553</v>
      </c>
      <c r="P75" s="6"/>
    </row>
    <row r="76" spans="1:16" s="13" customFormat="1" ht="14.25">
      <c r="A76" s="5" t="s">
        <v>60</v>
      </c>
      <c r="B76" s="5" t="s">
        <v>3</v>
      </c>
      <c r="C76" s="5" t="s">
        <v>4</v>
      </c>
      <c r="D76" s="5"/>
      <c r="E76" s="5" t="s">
        <v>19</v>
      </c>
      <c r="F76" s="5"/>
      <c r="G76" s="5" t="s">
        <v>21</v>
      </c>
      <c r="H76" s="5"/>
      <c r="I76" s="5" t="s">
        <v>23</v>
      </c>
      <c r="J76" s="5"/>
      <c r="K76" s="5" t="s">
        <v>25</v>
      </c>
      <c r="L76" s="5"/>
      <c r="M76" s="5" t="s">
        <v>27</v>
      </c>
      <c r="N76" s="5"/>
      <c r="O76" s="5" t="s">
        <v>29</v>
      </c>
      <c r="P76" s="5"/>
    </row>
    <row r="77" spans="1:16">
      <c r="A77" s="3" t="s">
        <v>183</v>
      </c>
      <c r="D77" s="8"/>
      <c r="F77" s="8"/>
      <c r="H77" s="6"/>
      <c r="J77" s="6"/>
      <c r="L77" s="6"/>
      <c r="M77" s="1">
        <v>88</v>
      </c>
      <c r="N77" s="6"/>
      <c r="O77" s="1">
        <v>88</v>
      </c>
      <c r="P77" s="6"/>
    </row>
    <row r="78" spans="1:16">
      <c r="D78" s="8"/>
      <c r="F78" s="8"/>
      <c r="H78" s="6"/>
      <c r="J78" s="6"/>
      <c r="L78" s="6"/>
      <c r="N78" s="6"/>
      <c r="P78" s="6"/>
    </row>
    <row r="79" spans="1:16">
      <c r="D79" s="8"/>
      <c r="F79" s="8"/>
      <c r="H79" s="6"/>
      <c r="J79" s="6"/>
      <c r="L79" s="6"/>
      <c r="N79" s="6"/>
      <c r="P79" s="6"/>
    </row>
    <row r="80" spans="1:16">
      <c r="D80" s="8"/>
      <c r="F80" s="8"/>
      <c r="H80" s="6"/>
      <c r="J80" s="6"/>
      <c r="L80" s="6"/>
      <c r="N80" s="6"/>
      <c r="P80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Piping</vt:lpstr>
      <vt:lpstr>Drumming</vt:lpstr>
      <vt:lpstr>Pipe Band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2014-09-29T22:48:03Z</dcterms:modified>
</cp:coreProperties>
</file>